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84EE541B-F288-4785-9775-AE3DF2187377}" xr6:coauthVersionLast="47" xr6:coauthVersionMax="47" xr10:uidLastSave="{00000000-0000-0000-0000-000000000000}"/>
  <bookViews>
    <workbookView xWindow="1170" yWindow="0" windowWidth="23130" windowHeight="15465" tabRatio="974" xr2:uid="{00000000-000D-0000-FFFF-FFFF00000000}"/>
  </bookViews>
  <sheets>
    <sheet name="完了報告書" sheetId="13" r:id="rId1"/>
    <sheet name="収支報告" sheetId="18" r:id="rId2"/>
    <sheet name="事業実施報告" sheetId="10" r:id="rId3"/>
    <sheet name="振返り等" sheetId="17" r:id="rId4"/>
  </sheets>
  <definedNames>
    <definedName name="_xlnm.Print_Area" localSheetId="0">完了報告書!$A$1:$M$39</definedName>
    <definedName name="_xlnm.Print_Area" localSheetId="1">収支報告!$A$1:$K$33</definedName>
    <definedName name="_xlnm.Print_Area" localSheetId="3">振返り等!$A$1:$M$43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0" l="1"/>
  <c r="D55" i="10"/>
  <c r="G5" i="18"/>
  <c r="G14" i="18" s="1"/>
  <c r="G26" i="18"/>
  <c r="F26" i="18"/>
  <c r="E26" i="18"/>
  <c r="E31" i="18"/>
  <c r="G10" i="18"/>
  <c r="G31" i="18"/>
  <c r="F31" i="18"/>
  <c r="E10" i="18"/>
  <c r="E11" i="18"/>
  <c r="E14" i="18"/>
  <c r="E56" i="10"/>
  <c r="D56" i="10"/>
  <c r="G11" i="18"/>
  <c r="M10" i="18" s="1"/>
  <c r="I10" i="18"/>
  <c r="I12" i="18" l="1"/>
  <c r="M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<sst xmlns="http://schemas.openxmlformats.org/spreadsheetml/2006/main" count="204" uniqueCount="160">
  <si>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</si>
  <si>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</si>
  <si>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</si>
  <si>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</si>
  <si>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</si>
  <si>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</si>
  <si>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</si>
  <si>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</si>
  <si>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</si>
  <si>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</si>
  <si>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</si>
  <si>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</si>
  <si>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</si>
  <si>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</si>
  <si>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</si>
  <si>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</si>
  <si>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</si>
  <si>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</si>
  <si>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</si>
  <si>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</si>
  <si>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</si>
  <si>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</si>
  <si>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</si>
  <si>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</si>
  <si>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</si>
  <si>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</si>
  <si>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</si>
  <si>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</si>
  <si>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</si>
  <si>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</si>
  <si>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</si>
  <si>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</si>
  <si>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</si>
  <si>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</si>
  <si>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</si>
  <si>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</si>
  <si>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</si>
  <si>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</si>
  <si>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</si>
  <si>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</si>
  <si>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</si>
  <si>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</si>
  <si>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</si>
  <si>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</si>
  <si>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</si>
  <si>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</si>
  <si>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</si>
  <si>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</si>
  <si>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</si>
  <si>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</si>
  <si>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</si>
  <si>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</si>
  <si>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</si>
  <si>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</si>
  <si>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</si>
  <si>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</si>
  <si>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</si>
  <si>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</si>
  <si>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</si>
  <si>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</si>
  <si>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</si>
  <si>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</si>
  <si>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</si>
  <si>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</si>
  <si>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</si>
  <si>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</si>
  <si>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</si>
  <si>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</si>
  <si>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</si>
  <si>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</si>
  <si>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</si>
  <si>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</si>
  <si>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</si>
  <si>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</si>
  <si>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</si>
  <si>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</si>
  <si>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</si>
  <si>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</si>
  <si>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</si>
  <si>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</si>
  <si>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</si>
  <si>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</si>
  <si>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</si>
  <si>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</si>
  <si>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</si>
  <si>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</si>
  <si>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</si>
  <si>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</si>
  <si>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</si>
  <si>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</si>
  <si>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</si>
  <si>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</si>
  <si>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</si>
  <si>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</si>
  <si>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</si>
  <si>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</si>
  <si>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</si>
  <si>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</si>
  <si>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</si>
  <si>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</si>
  <si>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</si>
  <si>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</si>
  <si>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</si>
  <si>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</si>
  <si>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</si>
  <si>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</si>
  <si>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</si>
  <si>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</si>
  <si>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</si>
  <si>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</si>
  <si>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</si>
  <si>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</si>
  <si>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</si>
  <si>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</si>
  <si>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</si>
  <si>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</si>
  <si>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</si>
  <si>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</si>
  <si>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</si>
  <si>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</si>
  <si>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</si>
  <si>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</si>
  <si>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</si>
  <si>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</si>
  <si>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</si>
  <si>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</si>
  <si>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</si>
  <si>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</si>
  <si>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</si>
  <si>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</si>
  <si>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</si>
  <si>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</si>
  <si>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</si>
  <si>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</si>
  <si>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</si>
  <si>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</si>
  <si>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</si>
  <si>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</si>
  <si>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</si>
  <si>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</si>
  <si>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</si>
  <si>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</si>
  <si>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</si>
  <si>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</si>
  <si>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</si>
  <si>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</si>
  <si>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社会福祉法人横浜市戸塚区社会福祉協議会会長　様　　</t>
    <rPh sb="9" eb="12">
      <t>トツカク</t>
    </rPh>
    <rPh sb="22" eb="23">
      <t>サマ</t>
    </rPh>
    <phoneticPr fontId="2"/>
  </si>
  <si>
    <r>
      <rPr>
        <sz val="16"/>
        <rFont val="ＭＳ ゴシック"/>
        <family val="3"/>
        <charset val="128"/>
      </rPr>
      <t>□</t>
    </r>
    <r>
      <rPr>
        <sz val="12"/>
        <rFont val="ＭＳ ゴシック"/>
        <family val="3"/>
        <charset val="128"/>
      </rPr>
      <t xml:space="preserve">  戸塚区社協に正会員として加入している団体 </t>
    </r>
    <rPh sb="3" eb="6">
      <t>トツカク</t>
    </rPh>
    <rPh sb="6" eb="8">
      <t>シャキョウ</t>
    </rPh>
    <rPh sb="9" eb="12">
      <t>セイカイイン</t>
    </rPh>
    <rPh sb="15" eb="17">
      <t>カニュウ</t>
    </rPh>
    <rPh sb="21" eb="23">
      <t>ダンタイ</t>
    </rPh>
    <phoneticPr fontId="2"/>
  </si>
  <si>
    <t>予算額のうち助成金を充てる金額</t>
    <rPh sb="0" eb="2">
      <t>ヨサン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</si>
  <si>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収　　　　　　　　入</t>
    <rPh sb="0" eb="1">
      <t>オサム</t>
    </rPh>
    <rPh sb="9" eb="10">
      <t>ニュウ</t>
    </rPh>
    <phoneticPr fontId="2"/>
  </si>
  <si>
    <t>①戸塚区社協ふれあい助成金</t>
    <rPh sb="1" eb="6">
      <t>トツカクシャキョウ</t>
    </rPh>
    <phoneticPr fontId="2"/>
  </si>
  <si>
    <r>
      <t>戸塚区社協ふれあい助成金額</t>
    </r>
    <r>
      <rPr>
        <b/>
        <sz val="8"/>
        <rFont val="ＭＳ ゴシック"/>
        <family val="3"/>
        <charset val="128"/>
      </rPr>
      <t>（千円単位）</t>
    </r>
    <rPh sb="0" eb="5">
      <t>トツカクシャキョウ</t>
    </rPh>
    <rPh sb="14" eb="16">
      <t>センエン</t>
    </rPh>
    <rPh sb="16" eb="18">
      <t>タンイ</t>
    </rPh>
    <phoneticPr fontId="2"/>
  </si>
  <si>
    <t>令和６年度　戸塚区社協ふれあい助成金完了報告書</t>
    <rPh sb="0" eb="2">
      <t>レイワ</t>
    </rPh>
    <rPh sb="3" eb="4">
      <t>ネン</t>
    </rPh>
    <rPh sb="4" eb="5">
      <t>ド</t>
    </rPh>
    <rPh sb="6" eb="11">
      <t>トツカクシャキョウ</t>
    </rPh>
    <rPh sb="18" eb="20">
      <t>カンリョウ</t>
    </rPh>
    <rPh sb="20" eb="22">
      <t>ホウコク</t>
    </rPh>
    <rPh sb="22" eb="23">
      <t>ショ</t>
    </rPh>
    <phoneticPr fontId="2"/>
  </si>
  <si>
    <t>その他
（R6年度返還金）</t>
    <rPh sb="7" eb="8">
      <t>ネン</t>
    </rPh>
    <rPh sb="8" eb="9">
      <t>ド</t>
    </rPh>
    <rPh sb="9" eb="12">
      <t>ヘンカンキン</t>
    </rPh>
    <phoneticPr fontId="2"/>
  </si>
  <si>
    <r>
      <t xml:space="preserve">車両経費
</t>
    </r>
    <r>
      <rPr>
        <sz val="9"/>
        <rFont val="ＭＳ ゴシック"/>
        <family val="3"/>
        <charset val="128"/>
      </rPr>
      <t>(事業に関わる車両に限る)</t>
    </r>
    <phoneticPr fontId="2"/>
  </si>
  <si>
    <r>
      <t>令和６年４月～令和７年３月の申請事業における年間実施報告について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</si>
  <si>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様式（４－１）</t>
    <rPh sb="0" eb="2">
      <t>ヨウシキ</t>
    </rPh>
    <phoneticPr fontId="2"/>
  </si>
  <si>
    <t>様式（４－２）</t>
    <rPh sb="0" eb="2">
      <t>ヨウシキ</t>
    </rPh>
    <phoneticPr fontId="2"/>
  </si>
  <si>
    <t>様式（４－３）</t>
    <rPh sb="0" eb="2">
      <t>ヨウシキ</t>
    </rPh>
    <phoneticPr fontId="2"/>
  </si>
  <si>
    <t>様式（４－４）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</si>
</sst>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4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10" fillId="0" borderId="77" xfId="0" applyFont="1" applyBorder="1" applyAlignment="1">
      <alignment horizontal="right" vertical="center" wrapText="1"/>
    </xf>
    <xf numFmtId="0" fontId="10" fillId="0" borderId="78" xfId="0" applyFont="1" applyBorder="1" applyAlignment="1">
      <alignment horizontal="right" vertical="center" wrapText="1"/>
    </xf>
    <xf numFmtId="182" fontId="9" fillId="0" borderId="87" xfId="0" applyNumberFormat="1" applyFont="1" applyBorder="1">
      <alignment vertical="center"/>
    </xf>
    <xf numFmtId="183" fontId="9" fillId="0" borderId="87" xfId="0" applyNumberFormat="1" applyFont="1" applyBorder="1">
      <alignment vertical="center"/>
    </xf>
    <xf numFmtId="0" fontId="31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7" fillId="0" borderId="0" xfId="0" applyFont="1">
      <alignment vertical="center"/>
    </xf>
    <xf numFmtId="0" fontId="5" fillId="0" borderId="89" xfId="0" applyFont="1" applyBorder="1">
      <alignment vertical="center"/>
    </xf>
    <xf numFmtId="0" fontId="32" fillId="0" borderId="0" xfId="0" applyFont="1">
      <alignment vertical="center"/>
    </xf>
    <xf numFmtId="0" fontId="34" fillId="0" borderId="8" xfId="0" applyFont="1" applyBorder="1">
      <alignment vertical="center"/>
    </xf>
    <xf numFmtId="0" fontId="34" fillId="0" borderId="9" xfId="0" applyFont="1" applyBorder="1">
      <alignment vertical="center"/>
    </xf>
    <xf numFmtId="0" fontId="3" fillId="0" borderId="38" xfId="0" applyFont="1" applyBorder="1">
      <alignment vertical="center"/>
    </xf>
    <xf numFmtId="0" fontId="7" fillId="0" borderId="42" xfId="0" applyFont="1" applyBorder="1" applyAlignment="1">
      <alignment horizontal="center" vertical="center" wrapText="1"/>
    </xf>
    <xf numFmtId="0" fontId="21" fillId="0" borderId="73" xfId="0" applyFont="1" applyBorder="1" applyAlignment="1">
      <alignment vertical="distributed" wrapText="1"/>
    </xf>
    <xf numFmtId="180" fontId="10" fillId="0" borderId="74" xfId="0" applyNumberFormat="1" applyFont="1" applyBorder="1" applyAlignment="1">
      <alignment horizontal="right" vertical="center" wrapText="1"/>
    </xf>
    <xf numFmtId="180" fontId="10" fillId="0" borderId="75" xfId="0" applyNumberFormat="1" applyFont="1" applyBorder="1" applyAlignment="1">
      <alignment horizontal="right" vertical="center" wrapText="1"/>
    </xf>
    <xf numFmtId="180" fontId="10" fillId="0" borderId="76" xfId="0" applyNumberFormat="1" applyFont="1" applyBorder="1" applyAlignment="1">
      <alignment horizontal="right" vertical="center" wrapText="1"/>
    </xf>
    <xf numFmtId="181" fontId="10" fillId="0" borderId="88" xfId="0" applyNumberFormat="1" applyFont="1" applyBorder="1" applyAlignment="1">
      <alignment horizontal="right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18" fillId="0" borderId="54" xfId="0" applyFont="1" applyBorder="1">
      <alignment vertical="center"/>
    </xf>
    <xf numFmtId="0" fontId="20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right" vertical="center" shrinkToFit="1"/>
    </xf>
    <xf numFmtId="0" fontId="4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20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right" vertical="center" shrinkToFit="1"/>
    </xf>
    <xf numFmtId="0" fontId="4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20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right" vertical="center" shrinkToFit="1"/>
    </xf>
    <xf numFmtId="0" fontId="4" fillId="0" borderId="65" xfId="0" applyFont="1" applyBorder="1">
      <alignment vertical="center"/>
    </xf>
    <xf numFmtId="0" fontId="4" fillId="0" borderId="66" xfId="0" applyFont="1" applyBorder="1" applyAlignment="1">
      <alignment vertical="center" textRotation="255" wrapText="1"/>
    </xf>
    <xf numFmtId="0" fontId="18" fillId="0" borderId="67" xfId="0" applyFont="1" applyBorder="1">
      <alignment vertical="center"/>
    </xf>
    <xf numFmtId="0" fontId="20" fillId="0" borderId="68" xfId="0" applyFont="1" applyBorder="1" applyAlignment="1">
      <alignment horizontal="right" vertical="center" shrinkToFit="1"/>
    </xf>
    <xf numFmtId="0" fontId="4" fillId="0" borderId="69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right" vertical="center" shrinkToFit="1"/>
    </xf>
    <xf numFmtId="0" fontId="4" fillId="0" borderId="70" xfId="0" applyFont="1" applyBorder="1">
      <alignment vertical="center"/>
    </xf>
    <xf numFmtId="0" fontId="4" fillId="0" borderId="32" xfId="0" applyFont="1" applyBorder="1" applyAlignment="1">
      <alignment vertical="center" textRotation="255" wrapText="1"/>
    </xf>
    <xf numFmtId="0" fontId="18" fillId="0" borderId="71" xfId="0" applyFont="1" applyBorder="1">
      <alignment vertical="center"/>
    </xf>
    <xf numFmtId="0" fontId="20" fillId="0" borderId="0" xfId="0" applyFont="1" applyAlignment="1">
      <alignment horizontal="right" vertical="center" shrinkToFit="1"/>
    </xf>
    <xf numFmtId="0" fontId="4" fillId="0" borderId="180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right" vertical="center" shrinkToFit="1"/>
    </xf>
    <xf numFmtId="0" fontId="4" fillId="0" borderId="181" xfId="0" applyFont="1" applyBorder="1">
      <alignment vertical="center"/>
    </xf>
    <xf numFmtId="0" fontId="4" fillId="0" borderId="182" xfId="0" applyFont="1" applyBorder="1" applyAlignment="1">
      <alignment vertical="center" textRotation="255" wrapText="1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176" fontId="14" fillId="0" borderId="41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176" fontId="14" fillId="0" borderId="24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 textRotation="255" wrapText="1"/>
    </xf>
    <xf numFmtId="176" fontId="4" fillId="0" borderId="30" xfId="0" applyNumberFormat="1" applyFont="1" applyBorder="1" applyAlignment="1">
      <alignment horizontal="right" vertical="center" wrapText="1"/>
    </xf>
    <xf numFmtId="49" fontId="4" fillId="0" borderId="31" xfId="0" applyNumberFormat="1" applyFont="1" applyBorder="1" applyAlignment="1">
      <alignment horizontal="center" vertical="center" textRotation="255" wrapText="1"/>
    </xf>
    <xf numFmtId="49" fontId="4" fillId="0" borderId="15" xfId="0" applyNumberFormat="1" applyFont="1" applyBorder="1" applyAlignment="1">
      <alignment vertical="center" wrapText="1" shrinkToFit="1"/>
    </xf>
    <xf numFmtId="180" fontId="13" fillId="0" borderId="79" xfId="0" applyNumberFormat="1" applyFont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178" fontId="13" fillId="0" borderId="39" xfId="0" applyNumberFormat="1" applyFont="1" applyBorder="1">
      <alignment vertical="center"/>
    </xf>
    <xf numFmtId="0" fontId="13" fillId="0" borderId="16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textRotation="255" wrapText="1"/>
    </xf>
    <xf numFmtId="0" fontId="4" fillId="0" borderId="72" xfId="0" applyFont="1" applyBorder="1" applyAlignment="1">
      <alignment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0" fontId="9" fillId="0" borderId="40" xfId="0" applyFont="1" applyBorder="1" applyAlignment="1">
      <alignment horizontal="left" vertical="center" wrapText="1"/>
    </xf>
    <xf numFmtId="177" fontId="7" fillId="0" borderId="40" xfId="0" applyNumberFormat="1" applyFont="1" applyBorder="1">
      <alignment vertical="center"/>
    </xf>
    <xf numFmtId="0" fontId="7" fillId="0" borderId="18" xfId="0" applyFont="1" applyBorder="1">
      <alignment vertical="center"/>
    </xf>
    <xf numFmtId="49" fontId="4" fillId="0" borderId="0" xfId="0" applyNumberFormat="1" applyFont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80" fontId="13" fillId="0" borderId="80" xfId="0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0" borderId="81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77" fontId="14" fillId="0" borderId="10" xfId="0" applyNumberFormat="1" applyFont="1" applyBorder="1" applyAlignment="1">
      <alignment vertical="center" wrapText="1"/>
    </xf>
    <xf numFmtId="177" fontId="14" fillId="0" borderId="41" xfId="0" applyNumberFormat="1" applyFont="1" applyBorder="1" applyAlignment="1">
      <alignment vertical="center" wrapText="1"/>
    </xf>
    <xf numFmtId="177" fontId="14" fillId="0" borderId="22" xfId="0" applyNumberFormat="1" applyFont="1" applyBorder="1" applyAlignment="1">
      <alignment horizontal="right" vertical="center" wrapText="1"/>
    </xf>
    <xf numFmtId="49" fontId="4" fillId="0" borderId="23" xfId="0" applyNumberFormat="1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77" fontId="14" fillId="0" borderId="12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177" fontId="14" fillId="0" borderId="27" xfId="0" applyNumberFormat="1" applyFont="1" applyBorder="1" applyAlignment="1">
      <alignment horizontal="right" vertical="center" wrapText="1"/>
    </xf>
    <xf numFmtId="177" fontId="14" fillId="0" borderId="30" xfId="0" applyNumberFormat="1" applyFont="1" applyBorder="1" applyAlignment="1">
      <alignment horizontal="right" vertical="center" wrapText="1"/>
    </xf>
    <xf numFmtId="49" fontId="4" fillId="0" borderId="25" xfId="0" applyNumberFormat="1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77" fontId="14" fillId="0" borderId="14" xfId="0" applyNumberFormat="1" applyFont="1" applyBorder="1" applyAlignment="1">
      <alignment vertical="center" wrapText="1"/>
    </xf>
    <xf numFmtId="177" fontId="14" fillId="0" borderId="85" xfId="0" applyNumberFormat="1" applyFont="1" applyBorder="1" applyAlignment="1">
      <alignment vertical="center" wrapText="1"/>
    </xf>
    <xf numFmtId="180" fontId="13" fillId="0" borderId="82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177" fontId="13" fillId="0" borderId="83" xfId="0" applyNumberFormat="1" applyFont="1" applyBorder="1" applyAlignment="1">
      <alignment vertical="center" wrapText="1"/>
    </xf>
    <xf numFmtId="177" fontId="13" fillId="0" borderId="86" xfId="0" applyNumberFormat="1" applyFont="1" applyBorder="1" applyAlignment="1">
      <alignment vertical="center" wrapText="1"/>
    </xf>
    <xf numFmtId="177" fontId="13" fillId="0" borderId="27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33" fillId="0" borderId="13" xfId="0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177" fontId="13" fillId="0" borderId="24" xfId="0" applyNumberFormat="1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77" fontId="13" fillId="0" borderId="14" xfId="0" applyNumberFormat="1" applyFont="1" applyBorder="1" applyAlignment="1">
      <alignment vertical="center" wrapText="1"/>
    </xf>
    <xf numFmtId="177" fontId="13" fillId="0" borderId="85" xfId="0" applyNumberFormat="1" applyFont="1" applyBorder="1" applyAlignment="1">
      <alignment vertical="center" wrapText="1"/>
    </xf>
    <xf numFmtId="177" fontId="13" fillId="0" borderId="29" xfId="0" applyNumberFormat="1" applyFont="1" applyBorder="1" applyAlignment="1">
      <alignment horizontal="right" vertical="center" wrapText="1"/>
    </xf>
    <xf numFmtId="180" fontId="13" fillId="0" borderId="84" xfId="0" applyNumberFormat="1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81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94" xfId="0" applyFont="1" applyBorder="1" applyAlignment="1">
      <alignment vertical="center" shrinkToFit="1"/>
    </xf>
    <xf numFmtId="0" fontId="4" fillId="0" borderId="9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left" vertical="center" shrinkToFit="1"/>
    </xf>
    <xf numFmtId="0" fontId="4" fillId="0" borderId="99" xfId="0" applyFont="1" applyBorder="1" applyAlignment="1">
      <alignment vertical="center" shrinkToFit="1"/>
    </xf>
    <xf numFmtId="0" fontId="4" fillId="0" borderId="89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107" xfId="0" applyFont="1" applyBorder="1" applyAlignment="1">
      <alignment horizontal="center" vertical="center" shrinkToFit="1"/>
    </xf>
    <xf numFmtId="177" fontId="19" fillId="0" borderId="81" xfId="0" applyNumberFormat="1" applyFont="1" applyBorder="1" applyAlignment="1">
      <alignment horizontal="right" vertical="center"/>
    </xf>
    <xf numFmtId="177" fontId="19" fillId="0" borderId="68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100" xfId="0" applyFont="1" applyBorder="1" applyAlignment="1">
      <alignment vertical="center" shrinkToFit="1"/>
    </xf>
    <xf numFmtId="0" fontId="4" fillId="0" borderId="36" xfId="0" applyFont="1" applyBorder="1" applyAlignment="1">
      <alignment vertical="center" textRotation="255"/>
    </xf>
    <xf numFmtId="0" fontId="4" fillId="0" borderId="33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101" xfId="0" applyFont="1" applyBorder="1" applyAlignment="1">
      <alignment vertical="center" textRotation="255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1" xfId="0" applyFont="1" applyBorder="1">
      <alignment vertical="center"/>
    </xf>
    <xf numFmtId="0" fontId="3" fillId="0" borderId="105" xfId="0" applyFont="1" applyBorder="1">
      <alignment vertical="center"/>
    </xf>
    <xf numFmtId="0" fontId="3" fillId="0" borderId="0" xfId="0" applyFont="1">
      <alignment vertical="center"/>
    </xf>
    <xf numFmtId="0" fontId="3" fillId="0" borderId="106" xfId="0" applyFont="1" applyBorder="1">
      <alignment vertical="center"/>
    </xf>
    <xf numFmtId="0" fontId="3" fillId="0" borderId="97" xfId="0" applyFont="1" applyBorder="1">
      <alignment vertical="center"/>
    </xf>
    <xf numFmtId="0" fontId="3" fillId="0" borderId="98" xfId="0" applyFont="1" applyBorder="1">
      <alignment vertical="center"/>
    </xf>
    <xf numFmtId="0" fontId="3" fillId="0" borderId="107" xfId="0" applyFont="1" applyBorder="1">
      <alignment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108" xfId="0" applyFont="1" applyBorder="1" applyAlignment="1">
      <alignment vertical="center" shrinkToFit="1"/>
    </xf>
    <xf numFmtId="0" fontId="4" fillId="0" borderId="89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0" borderId="110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111" xfId="0" applyFont="1" applyBorder="1">
      <alignment vertical="center"/>
    </xf>
    <xf numFmtId="0" fontId="11" fillId="0" borderId="89" xfId="0" applyFont="1" applyBorder="1" applyAlignment="1">
      <alignment horizontal="right"/>
    </xf>
    <xf numFmtId="0" fontId="11" fillId="0" borderId="109" xfId="0" applyFont="1" applyBorder="1" applyAlignment="1">
      <alignment horizontal="right"/>
    </xf>
    <xf numFmtId="0" fontId="11" fillId="0" borderId="99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5" fillId="0" borderId="11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center" vertical="center" shrinkToFit="1"/>
    </xf>
    <xf numFmtId="0" fontId="18" fillId="0" borderId="89" xfId="0" quotePrefix="1" applyFont="1" applyBorder="1" applyAlignment="1">
      <alignment horizontal="left" vertical="center" shrinkToFit="1"/>
    </xf>
    <xf numFmtId="0" fontId="18" fillId="0" borderId="109" xfId="0" quotePrefix="1" applyFont="1" applyBorder="1" applyAlignment="1">
      <alignment horizontal="left" vertical="center" shrinkToFit="1"/>
    </xf>
    <xf numFmtId="0" fontId="18" fillId="0" borderId="53" xfId="0" quotePrefix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35" fillId="0" borderId="9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15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1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115" xfId="0" applyFont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6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68" xfId="0" applyFont="1" applyBorder="1" applyAlignment="1">
      <alignment horizontal="center" vertical="center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116" xfId="0" applyFont="1" applyBorder="1" applyAlignment="1">
      <alignment vertical="center" shrinkToFit="1"/>
    </xf>
    <xf numFmtId="0" fontId="20" fillId="0" borderId="71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179" xfId="0" applyFont="1" applyBorder="1" applyAlignment="1">
      <alignment vertical="center" shrinkToFit="1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95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68" xfId="0" applyFont="1" applyBorder="1" applyAlignment="1">
      <alignment vertical="center" shrinkToFit="1"/>
    </xf>
    <xf numFmtId="0" fontId="20" fillId="0" borderId="92" xfId="0" applyFont="1" applyBorder="1" applyAlignment="1">
      <alignment vertical="center" shrinkToFit="1"/>
    </xf>
    <xf numFmtId="0" fontId="3" fillId="0" borderId="67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4" fillId="0" borderId="183" xfId="0" applyFont="1" applyBorder="1" applyAlignment="1">
      <alignment horizontal="left" vertical="center"/>
    </xf>
    <xf numFmtId="0" fontId="4" fillId="0" borderId="184" xfId="0" applyFont="1" applyBorder="1" applyAlignment="1">
      <alignment horizontal="left" vertical="center"/>
    </xf>
    <xf numFmtId="0" fontId="4" fillId="0" borderId="185" xfId="0" applyFont="1" applyBorder="1" applyAlignment="1">
      <alignment horizontal="left" vertical="center"/>
    </xf>
    <xf numFmtId="0" fontId="3" fillId="0" borderId="98" xfId="0" applyFont="1" applyBorder="1" applyAlignment="1">
      <alignment horizontal="right" vertical="center"/>
    </xf>
    <xf numFmtId="0" fontId="4" fillId="0" borderId="63" xfId="0" applyFont="1" applyBorder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73" xfId="0" applyFont="1" applyBorder="1" applyAlignment="1">
      <alignment horizontal="right" vertical="center" shrinkToFit="1"/>
    </xf>
    <xf numFmtId="0" fontId="4" fillId="0" borderId="118" xfId="0" applyFont="1" applyBorder="1" applyAlignment="1">
      <alignment horizontal="center" vertical="center" wrapText="1"/>
    </xf>
    <xf numFmtId="0" fontId="4" fillId="0" borderId="119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49" fontId="4" fillId="0" borderId="129" xfId="0" applyNumberFormat="1" applyFont="1" applyBorder="1" applyAlignment="1">
      <alignment horizontal="center" vertical="center" textRotation="255" wrapText="1"/>
    </xf>
    <xf numFmtId="49" fontId="4" fillId="0" borderId="27" xfId="0" applyNumberFormat="1" applyFont="1" applyBorder="1" applyAlignment="1">
      <alignment horizontal="center" vertical="center" textRotation="255" wrapText="1"/>
    </xf>
    <xf numFmtId="49" fontId="4" fillId="0" borderId="29" xfId="0" applyNumberFormat="1" applyFont="1" applyBorder="1" applyAlignment="1">
      <alignment horizontal="center" vertical="center" textRotation="255" wrapText="1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76" fontId="14" fillId="0" borderId="13" xfId="0" applyNumberFormat="1" applyFont="1" applyBorder="1" applyAlignment="1">
      <alignment horizontal="right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49" fontId="4" fillId="0" borderId="130" xfId="0" applyNumberFormat="1" applyFont="1" applyBorder="1" applyAlignment="1">
      <alignment horizontal="center" vertical="center" textRotation="255" wrapText="1"/>
    </xf>
    <xf numFmtId="49" fontId="4" fillId="0" borderId="131" xfId="0" applyNumberFormat="1" applyFont="1" applyBorder="1" applyAlignment="1">
      <alignment horizontal="center" vertical="center" textRotation="255" wrapText="1"/>
    </xf>
    <xf numFmtId="176" fontId="14" fillId="0" borderId="132" xfId="0" applyNumberFormat="1" applyFont="1" applyBorder="1" applyAlignment="1">
      <alignment horizontal="right" vertical="center" wrapText="1"/>
    </xf>
    <xf numFmtId="176" fontId="14" fillId="0" borderId="72" xfId="0" applyNumberFormat="1" applyFont="1" applyBorder="1" applyAlignment="1">
      <alignment horizontal="right" vertical="center" wrapText="1"/>
    </xf>
    <xf numFmtId="0" fontId="28" fillId="0" borderId="133" xfId="0" applyFont="1" applyBorder="1" applyAlignment="1">
      <alignment horizontal="right" vertical="top" wrapText="1"/>
    </xf>
    <xf numFmtId="0" fontId="28" fillId="0" borderId="134" xfId="0" applyFont="1" applyBorder="1" applyAlignment="1">
      <alignment horizontal="right" vertical="top" wrapText="1"/>
    </xf>
    <xf numFmtId="0" fontId="28" fillId="0" borderId="23" xfId="0" applyFont="1" applyBorder="1" applyAlignment="1">
      <alignment horizontal="right" vertical="top" wrapText="1"/>
    </xf>
    <xf numFmtId="0" fontId="28" fillId="0" borderId="135" xfId="0" applyFont="1" applyBorder="1" applyAlignment="1">
      <alignment horizontal="right" vertical="top" wrapText="1"/>
    </xf>
    <xf numFmtId="0" fontId="7" fillId="0" borderId="13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80" fontId="13" fillId="0" borderId="84" xfId="0" applyNumberFormat="1" applyFont="1" applyBorder="1" applyAlignment="1">
      <alignment horizontal="right" vertical="center" wrapText="1"/>
    </xf>
    <xf numFmtId="180" fontId="13" fillId="0" borderId="137" xfId="0" applyNumberFormat="1" applyFont="1" applyBorder="1" applyAlignment="1">
      <alignment horizontal="right" vertical="center" wrapText="1"/>
    </xf>
    <xf numFmtId="0" fontId="7" fillId="0" borderId="138" xfId="0" applyFont="1" applyBorder="1" applyAlignment="1">
      <alignment horizontal="center" vertical="center" textRotation="255" wrapText="1"/>
    </xf>
    <xf numFmtId="0" fontId="7" fillId="0" borderId="139" xfId="0" applyFont="1" applyBorder="1" applyAlignment="1">
      <alignment horizontal="center" vertical="center" textRotation="255" wrapText="1"/>
    </xf>
    <xf numFmtId="0" fontId="9" fillId="0" borderId="81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9" fillId="0" borderId="93" xfId="0" applyFont="1" applyBorder="1" applyAlignment="1">
      <alignment horizontal="left" vertical="center" wrapText="1"/>
    </xf>
    <xf numFmtId="176" fontId="13" fillId="0" borderId="81" xfId="0" applyNumberFormat="1" applyFont="1" applyBorder="1" applyAlignment="1">
      <alignment horizontal="right" vertical="center" wrapText="1"/>
    </xf>
    <xf numFmtId="176" fontId="13" fillId="0" borderId="93" xfId="0" applyNumberFormat="1" applyFont="1" applyBorder="1" applyAlignment="1">
      <alignment horizontal="right" vertical="center" wrapText="1"/>
    </xf>
    <xf numFmtId="0" fontId="7" fillId="0" borderId="68" xfId="0" applyFont="1" applyBorder="1" applyAlignment="1">
      <alignment horizontal="left" vertical="center" shrinkToFit="1"/>
    </xf>
    <xf numFmtId="0" fontId="7" fillId="0" borderId="114" xfId="0" applyFont="1" applyBorder="1" applyAlignment="1">
      <alignment horizontal="left" vertical="center" shrinkToFit="1"/>
    </xf>
    <xf numFmtId="0" fontId="28" fillId="0" borderId="82" xfId="0" applyFont="1" applyBorder="1" applyAlignment="1">
      <alignment horizontal="right" vertical="top" wrapText="1"/>
    </xf>
    <xf numFmtId="0" fontId="28" fillId="0" borderId="39" xfId="0" applyFont="1" applyBorder="1" applyAlignment="1">
      <alignment horizontal="right" vertical="top" wrapText="1"/>
    </xf>
    <xf numFmtId="0" fontId="28" fillId="0" borderId="16" xfId="0" applyFont="1" applyBorder="1" applyAlignment="1">
      <alignment horizontal="right" vertical="top" wrapText="1"/>
    </xf>
    <xf numFmtId="176" fontId="14" fillId="0" borderId="125" xfId="0" applyNumberFormat="1" applyFont="1" applyBorder="1" applyAlignment="1">
      <alignment horizontal="right" vertical="center" wrapText="1"/>
    </xf>
    <xf numFmtId="176" fontId="4" fillId="0" borderId="126" xfId="0" applyNumberFormat="1" applyFont="1" applyBorder="1" applyAlignment="1">
      <alignment horizontal="right" vertical="center" wrapText="1"/>
    </xf>
    <xf numFmtId="0" fontId="13" fillId="0" borderId="127" xfId="0" applyFont="1" applyBorder="1" applyAlignment="1">
      <alignment horizontal="center" vertical="center" wrapText="1"/>
    </xf>
    <xf numFmtId="0" fontId="4" fillId="0" borderId="127" xfId="0" applyFont="1" applyBorder="1" applyAlignment="1">
      <alignment vertical="center" wrapText="1"/>
    </xf>
    <xf numFmtId="0" fontId="4" fillId="0" borderId="128" xfId="0" applyFont="1" applyBorder="1" applyAlignment="1">
      <alignment vertical="center" wrapText="1"/>
    </xf>
    <xf numFmtId="180" fontId="13" fillId="0" borderId="82" xfId="0" applyNumberFormat="1" applyFont="1" applyBorder="1" applyAlignment="1">
      <alignment horizontal="right" vertical="center" wrapText="1"/>
    </xf>
    <xf numFmtId="180" fontId="13" fillId="0" borderId="15" xfId="0" applyNumberFormat="1" applyFont="1" applyBorder="1" applyAlignment="1">
      <alignment horizontal="right" vertical="center" wrapTex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40" xfId="0" applyFont="1" applyBorder="1" applyAlignment="1">
      <alignment horizontal="center" vertical="center" textRotation="255" wrapText="1"/>
    </xf>
    <xf numFmtId="49" fontId="4" fillId="0" borderId="141" xfId="0" applyNumberFormat="1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0" xfId="0" applyFont="1" applyBorder="1" applyAlignment="1">
      <alignment horizontal="left" vertical="center" shrinkToFit="1"/>
    </xf>
    <xf numFmtId="0" fontId="4" fillId="0" borderId="124" xfId="0" applyFont="1" applyBorder="1" applyAlignment="1">
      <alignment horizontal="left" vertical="center" shrinkToFit="1"/>
    </xf>
    <xf numFmtId="0" fontId="13" fillId="0" borderId="142" xfId="0" applyFont="1" applyBorder="1" applyAlignment="1">
      <alignment horizontal="left" vertical="center" wrapText="1"/>
    </xf>
    <xf numFmtId="0" fontId="13" fillId="0" borderId="143" xfId="0" applyFont="1" applyBorder="1" applyAlignment="1">
      <alignment horizontal="left" vertical="center" wrapText="1"/>
    </xf>
    <xf numFmtId="0" fontId="13" fillId="0" borderId="144" xfId="0" applyFont="1" applyBorder="1" applyAlignment="1">
      <alignment horizontal="left" vertical="center" wrapText="1"/>
    </xf>
    <xf numFmtId="0" fontId="13" fillId="0" borderId="145" xfId="0" applyFont="1" applyBorder="1" applyAlignment="1">
      <alignment horizontal="left" vertical="center" wrapTex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0" xfId="0" applyFont="1" applyBorder="1" applyAlignment="1">
      <alignment horizontal="center" vertical="center" textRotation="255" wrapText="1"/>
    </xf>
    <xf numFmtId="0" fontId="4" fillId="0" borderId="131" xfId="0" applyFont="1" applyBorder="1" applyAlignment="1">
      <alignment horizontal="center" vertical="center" textRotation="255" wrapText="1"/>
    </xf>
    <xf numFmtId="0" fontId="13" fillId="0" borderId="154" xfId="0" applyFont="1" applyBorder="1" applyAlignment="1">
      <alignment horizontal="left" vertical="center" wrapText="1"/>
    </xf>
    <xf numFmtId="0" fontId="13" fillId="0" borderId="155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13" fillId="0" borderId="157" xfId="0" applyFont="1" applyBorder="1" applyAlignment="1">
      <alignment horizontal="left" vertical="center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13" fillId="0" borderId="150" xfId="0" applyFont="1" applyBorder="1" applyAlignment="1">
      <alignment horizontal="center" vertical="center" wrapText="1"/>
    </xf>
    <xf numFmtId="0" fontId="13" fillId="0" borderId="151" xfId="0" applyFont="1" applyBorder="1" applyAlignment="1">
      <alignment horizontal="center" vertical="center" wrapText="1"/>
    </xf>
    <xf numFmtId="0" fontId="13" fillId="0" borderId="152" xfId="0" applyFont="1" applyBorder="1" applyAlignment="1">
      <alignment horizontal="center" vertical="center" wrapText="1"/>
    </xf>
    <xf numFmtId="0" fontId="13" fillId="0" borderId="15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left" vertical="center" wrapText="1"/>
    </xf>
    <xf numFmtId="0" fontId="3" fillId="0" borderId="163" xfId="0" applyFont="1" applyBorder="1" applyAlignment="1">
      <alignment horizontal="left" vertical="center" wrapText="1"/>
    </xf>
    <xf numFmtId="0" fontId="7" fillId="0" borderId="168" xfId="0" applyFont="1" applyBorder="1" applyAlignment="1">
      <alignment horizontal="center" vertical="center" wrapText="1"/>
    </xf>
    <xf numFmtId="0" fontId="7" fillId="0" borderId="169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4" xfId="0" applyFont="1" applyBorder="1" applyAlignment="1">
      <alignment horizontal="left" vertical="center" shrinkToFit="1"/>
    </xf>
    <xf numFmtId="0" fontId="8" fillId="0" borderId="102" xfId="0" applyFont="1" applyBorder="1" applyAlignment="1">
      <alignment horizontal="left" vertical="center" shrinkToFit="1"/>
    </xf>
    <xf numFmtId="0" fontId="3" fillId="0" borderId="102" xfId="0" applyFont="1" applyBorder="1" applyAlignment="1">
      <alignment horizontal="left" vertical="center" wrapText="1"/>
    </xf>
    <xf numFmtId="0" fontId="3" fillId="0" borderId="165" xfId="0" applyFont="1" applyBorder="1" applyAlignment="1">
      <alignment horizontal="left" vertical="center" wrapText="1"/>
    </xf>
    <xf numFmtId="0" fontId="9" fillId="0" borderId="13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0" borderId="17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03" xfId="0" applyFont="1" applyBorder="1" applyAlignment="1">
      <alignment horizontal="left" vertical="center" shrinkToFit="1"/>
    </xf>
    <xf numFmtId="0" fontId="3" fillId="0" borderId="104" xfId="0" applyFont="1" applyBorder="1" applyAlignment="1">
      <alignment horizontal="left" vertical="center" shrinkToFit="1"/>
    </xf>
    <xf numFmtId="0" fontId="3" fillId="0" borderId="106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7" fillId="0" borderId="171" xfId="0" applyFont="1" applyBorder="1" applyAlignment="1">
      <alignment horizontal="center" vertical="center" wrapText="1"/>
    </xf>
    <xf numFmtId="0" fontId="9" fillId="0" borderId="166" xfId="0" applyFont="1" applyBorder="1" applyAlignment="1">
      <alignment horizontal="center" vertical="center" wrapText="1"/>
    </xf>
    <xf numFmtId="0" fontId="9" fillId="0" borderId="167" xfId="0" applyFont="1" applyBorder="1" applyAlignment="1">
      <alignment horizontal="center" vertical="center" wrapText="1"/>
    </xf>
    <xf numFmtId="0" fontId="7" fillId="0" borderId="166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2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3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3" xfId="0" applyFont="1" applyBorder="1" applyAlignment="1">
      <alignment horizontal="left" vertical="center"/>
    </xf>
    <xf numFmtId="0" fontId="0" fillId="0" borderId="98" xfId="0" applyBorder="1" applyAlignment="1">
      <alignment horizontal="right" vertical="center"/>
    </xf>
    <xf numFmtId="0" fontId="0" fillId="0" borderId="89" xfId="0" applyBorder="1" applyAlignment="1">
      <alignment horizontal="left" vertical="center" shrinkToFit="1"/>
    </xf>
    <xf numFmtId="0" fontId="0" fillId="0" borderId="109" xfId="0" applyBorder="1" applyAlignment="1">
      <alignment horizontal="left" vertical="center" shrinkToFit="1"/>
    </xf>
    <xf numFmtId="0" fontId="0" fillId="0" borderId="99" xfId="0" applyBorder="1" applyAlignment="1">
      <alignment horizontal="left" vertical="center" shrinkToFit="1"/>
    </xf>
    <xf numFmtId="0" fontId="4" fillId="0" borderId="174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4" fillId="0" borderId="176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4" fillId="0" borderId="178" xfId="0" applyFont="1" applyBorder="1" applyAlignment="1">
      <alignment horizontal="left" vertical="center"/>
    </xf>
    <xf numFmtId="0" fontId="10" fillId="0" borderId="115" xfId="0" applyFont="1" applyBorder="1">
      <alignment vertical="center"/>
    </xf>
    <xf numFmtId="0" fontId="10" fillId="0" borderId="73" xfId="0" applyFont="1" applyBorder="1">
      <alignment vertical="center"/>
    </xf>
    <xf numFmtId="0" fontId="10" fillId="0" borderId="117" xfId="0" applyFont="1" applyBorder="1">
      <alignment vertical="center"/>
    </xf>
    <xf numFmtId="0" fontId="34" fillId="0" borderId="175" xfId="0" applyFont="1" applyBorder="1">
      <alignment vertical="center"/>
    </xf>
    <xf numFmtId="0" fontId="34" fillId="0" borderId="40" xfId="0" applyFont="1" applyBorder="1">
      <alignment vertical="center"/>
    </xf>
    <xf numFmtId="0" fontId="34" fillId="0" borderId="18" xfId="0" applyFont="1" applyBorder="1">
      <alignment vertical="center"/>
    </xf>
    <xf numFmtId="0" fontId="36" fillId="0" borderId="176" xfId="0" applyFont="1" applyBorder="1" applyAlignment="1">
      <alignment horizontal="left" vertical="center"/>
    </xf>
    <xf numFmtId="0" fontId="36" fillId="0" borderId="177" xfId="0" applyFont="1" applyBorder="1" applyAlignment="1">
      <alignment horizontal="left" vertical="center"/>
    </xf>
    <xf numFmtId="0" fontId="36" fillId="0" borderId="178" xfId="0" applyFont="1" applyBorder="1" applyAlignment="1">
      <alignment horizontal="left" vertical="center"/>
    </xf>
    <xf numFmtId="0" fontId="34" fillId="0" borderId="174" xfId="0" applyFont="1" applyBorder="1">
      <alignment vertical="center"/>
    </xf>
    <xf numFmtId="0" fontId="34" fillId="0" borderId="90" xfId="0" applyFont="1" applyBorder="1">
      <alignment vertical="center"/>
    </xf>
    <xf numFmtId="0" fontId="34" fillId="0" borderId="124" xfId="0" applyFont="1" applyBorder="1">
      <alignment vertical="center"/>
    </xf>
    <xf numFmtId="0" fontId="0" fillId="0" borderId="17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72EA92C-559D-1DB8-3A99-52A20AA5A037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2F0BA56-C363-6C7E-A9D2-CCE59DC18BB4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30A83B3-10EA-7806-7156-049759AA539F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E49A708-F162-3D40-7DE7-BE42660500E3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7456730-E72E-1D13-61CB-6DCC08F3C1D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1498B7E-7A47-9502-E7D8-C20B1BFD4B21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9"/>
  <sheetViews>
    <sheetView tabSelected="1" view="pageBreakPreview" zoomScale="70" zoomScaleNormal="100" zoomScaleSheetLayoutView="70" zoomScalePageLayoutView="80" workbookViewId="0">
      <selection activeCell="S23" sqref="S23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 x14ac:dyDescent="0.15">
      <c r="B1" s="45"/>
      <c r="J1" s="291" t="s">
        <v>156</v>
      </c>
      <c r="K1" s="291"/>
      <c r="L1" s="291"/>
      <c r="M1" s="291"/>
      <c r="Q1" s="46"/>
      <c r="R1" s="47"/>
    </row>
    <row r="2" spans="1:18" ht="27.75" customHeight="1" x14ac:dyDescent="0.15">
      <c r="A2" s="250" t="s">
        <v>139</v>
      </c>
      <c r="B2" s="250"/>
      <c r="C2" s="253"/>
      <c r="D2" s="254"/>
      <c r="E2" s="255"/>
      <c r="F2" s="49"/>
      <c r="G2" s="48" t="s">
        <v>30</v>
      </c>
      <c r="H2" s="250"/>
      <c r="I2" s="250"/>
      <c r="J2" s="51" t="s">
        <v>4</v>
      </c>
      <c r="K2" s="236" t="s">
        <v>6</v>
      </c>
      <c r="L2" s="237"/>
      <c r="M2" s="238"/>
    </row>
    <row r="3" spans="1:18" ht="27.75" customHeight="1" x14ac:dyDescent="0.15">
      <c r="A3" s="250" t="s">
        <v>140</v>
      </c>
      <c r="B3" s="250"/>
      <c r="C3" s="253"/>
      <c r="D3" s="254"/>
      <c r="E3" s="255"/>
      <c r="F3" s="50"/>
      <c r="G3" s="48" t="s">
        <v>141</v>
      </c>
      <c r="H3" s="48"/>
      <c r="I3" s="48" t="s">
        <v>142</v>
      </c>
      <c r="J3" s="55"/>
      <c r="K3" s="55" t="s">
        <v>143</v>
      </c>
      <c r="L3" s="251"/>
      <c r="M3" s="252"/>
      <c r="N3" s="52"/>
    </row>
    <row r="4" spans="1:18" ht="5.25" customHeight="1" x14ac:dyDescent="0.15">
      <c r="J4" s="5"/>
      <c r="K4" s="239"/>
      <c r="L4" s="205"/>
      <c r="M4" s="205"/>
    </row>
    <row r="5" spans="1:18" ht="32.25" customHeight="1" x14ac:dyDescent="0.15">
      <c r="A5" s="240" t="s">
        <v>152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39" t="s">
        <v>146</v>
      </c>
      <c r="B7" s="39"/>
      <c r="C7" s="39"/>
      <c r="D7" s="39"/>
      <c r="E7" s="39"/>
      <c r="F7" s="39"/>
      <c r="G7" s="39"/>
      <c r="H7" s="39"/>
      <c r="I7" s="40"/>
      <c r="J7" s="243" t="s">
        <v>133</v>
      </c>
      <c r="K7" s="243"/>
      <c r="L7" s="243"/>
      <c r="M7" s="243"/>
    </row>
    <row r="8" spans="1:18" ht="18.75" customHeight="1" thickBot="1" x14ac:dyDescent="0.2">
      <c r="A8" s="241" t="s">
        <v>22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8" ht="19.5" customHeight="1" x14ac:dyDescent="0.15">
      <c r="A9" s="197" t="s">
        <v>11</v>
      </c>
      <c r="B9" s="201" t="s">
        <v>1</v>
      </c>
      <c r="C9" s="201"/>
      <c r="D9" s="201"/>
      <c r="E9" s="244"/>
      <c r="F9" s="245"/>
      <c r="G9" s="245"/>
      <c r="H9" s="245"/>
      <c r="I9" s="245"/>
      <c r="J9" s="245"/>
      <c r="K9" s="245"/>
      <c r="L9" s="245"/>
      <c r="M9" s="246"/>
      <c r="N9" s="4"/>
    </row>
    <row r="10" spans="1:18" ht="39" customHeight="1" x14ac:dyDescent="0.15">
      <c r="A10" s="198"/>
      <c r="B10" s="225" t="s">
        <v>10</v>
      </c>
      <c r="C10" s="226"/>
      <c r="D10" s="226"/>
      <c r="E10" s="247"/>
      <c r="F10" s="248"/>
      <c r="G10" s="248"/>
      <c r="H10" s="248"/>
      <c r="I10" s="248"/>
      <c r="J10" s="248"/>
      <c r="K10" s="248"/>
      <c r="L10" s="248"/>
      <c r="M10" s="249"/>
      <c r="N10" s="27"/>
    </row>
    <row r="11" spans="1:18" ht="18" customHeight="1" x14ac:dyDescent="0.15">
      <c r="A11" s="198"/>
      <c r="B11" s="216" t="s">
        <v>13</v>
      </c>
      <c r="C11" s="217"/>
      <c r="D11" s="218"/>
      <c r="E11" s="219"/>
      <c r="F11" s="220"/>
      <c r="G11" s="221"/>
      <c r="H11" s="202" t="s">
        <v>15</v>
      </c>
      <c r="I11" s="174" t="s">
        <v>8</v>
      </c>
      <c r="J11" s="175"/>
      <c r="K11" s="175"/>
      <c r="L11" s="175"/>
      <c r="M11" s="176"/>
      <c r="N11" s="4"/>
    </row>
    <row r="12" spans="1:18" ht="22.5" customHeight="1" x14ac:dyDescent="0.15">
      <c r="A12" s="198"/>
      <c r="B12" s="222" t="s">
        <v>129</v>
      </c>
      <c r="C12" s="223"/>
      <c r="D12" s="224"/>
      <c r="E12" s="187"/>
      <c r="F12" s="188"/>
      <c r="G12" s="189"/>
      <c r="H12" s="203"/>
      <c r="I12" s="177"/>
      <c r="J12" s="178"/>
      <c r="K12" s="178"/>
      <c r="L12" s="178"/>
      <c r="M12" s="179"/>
      <c r="N12" s="4"/>
    </row>
    <row r="13" spans="1:18" ht="19.5" customHeight="1" x14ac:dyDescent="0.15">
      <c r="A13" s="198"/>
      <c r="B13" s="222"/>
      <c r="C13" s="223"/>
      <c r="D13" s="224"/>
      <c r="E13" s="187"/>
      <c r="F13" s="188"/>
      <c r="G13" s="189"/>
      <c r="H13" s="62" t="s">
        <v>16</v>
      </c>
      <c r="I13" s="180"/>
      <c r="J13" s="181"/>
      <c r="K13" s="62" t="s">
        <v>17</v>
      </c>
      <c r="L13" s="182"/>
      <c r="M13" s="183"/>
      <c r="N13" s="4"/>
    </row>
    <row r="14" spans="1:18" ht="23.25" customHeight="1" x14ac:dyDescent="0.15">
      <c r="A14" s="198"/>
      <c r="B14" s="225"/>
      <c r="C14" s="226"/>
      <c r="D14" s="227"/>
      <c r="E14" s="177"/>
      <c r="F14" s="178"/>
      <c r="G14" s="190"/>
      <c r="H14" s="62" t="s">
        <v>14</v>
      </c>
      <c r="I14" s="213"/>
      <c r="J14" s="214"/>
      <c r="K14" s="214"/>
      <c r="L14" s="214"/>
      <c r="M14" s="215"/>
      <c r="N14" s="4"/>
    </row>
    <row r="15" spans="1:18" ht="23.25" customHeight="1" x14ac:dyDescent="0.15">
      <c r="A15" s="198"/>
      <c r="B15" s="216" t="s">
        <v>1</v>
      </c>
      <c r="C15" s="217"/>
      <c r="D15" s="218"/>
      <c r="E15" s="219"/>
      <c r="F15" s="220"/>
      <c r="G15" s="221"/>
      <c r="H15" s="202" t="s">
        <v>15</v>
      </c>
      <c r="I15" s="174" t="s">
        <v>8</v>
      </c>
      <c r="J15" s="175"/>
      <c r="K15" s="175"/>
      <c r="L15" s="175"/>
      <c r="M15" s="176"/>
      <c r="N15" s="4"/>
    </row>
    <row r="16" spans="1:18" ht="20.100000000000001" customHeight="1" x14ac:dyDescent="0.15">
      <c r="A16" s="198"/>
      <c r="B16" s="204" t="s">
        <v>3</v>
      </c>
      <c r="C16" s="205"/>
      <c r="D16" s="206"/>
      <c r="E16" s="184"/>
      <c r="F16" s="185"/>
      <c r="G16" s="186"/>
      <c r="H16" s="203"/>
      <c r="I16" s="177"/>
      <c r="J16" s="178"/>
      <c r="K16" s="178"/>
      <c r="L16" s="178"/>
      <c r="M16" s="179"/>
      <c r="N16" s="4"/>
    </row>
    <row r="17" spans="1:14" ht="18" customHeight="1" x14ac:dyDescent="0.15">
      <c r="A17" s="198"/>
      <c r="B17" s="207"/>
      <c r="C17" s="208"/>
      <c r="D17" s="209"/>
      <c r="E17" s="187"/>
      <c r="F17" s="188"/>
      <c r="G17" s="189"/>
      <c r="H17" s="62" t="s">
        <v>16</v>
      </c>
      <c r="I17" s="180"/>
      <c r="J17" s="181"/>
      <c r="K17" s="62" t="s">
        <v>17</v>
      </c>
      <c r="L17" s="182"/>
      <c r="M17" s="183"/>
      <c r="N17" s="4"/>
    </row>
    <row r="18" spans="1:14" ht="18" customHeight="1" x14ac:dyDescent="0.15">
      <c r="A18" s="198"/>
      <c r="B18" s="210"/>
      <c r="C18" s="211"/>
      <c r="D18" s="212"/>
      <c r="E18" s="177"/>
      <c r="F18" s="178"/>
      <c r="G18" s="190"/>
      <c r="H18" s="62" t="s">
        <v>14</v>
      </c>
      <c r="I18" s="213"/>
      <c r="J18" s="214"/>
      <c r="K18" s="214"/>
      <c r="L18" s="214"/>
      <c r="M18" s="215"/>
      <c r="N18" s="4"/>
    </row>
    <row r="19" spans="1:14" ht="23.25" customHeight="1" x14ac:dyDescent="0.15">
      <c r="A19" s="199"/>
      <c r="B19" s="228" t="s">
        <v>1</v>
      </c>
      <c r="C19" s="228"/>
      <c r="D19" s="228"/>
      <c r="E19" s="232"/>
      <c r="F19" s="232"/>
      <c r="G19" s="232"/>
      <c r="H19" s="202" t="s">
        <v>15</v>
      </c>
      <c r="I19" s="174" t="s">
        <v>8</v>
      </c>
      <c r="J19" s="175"/>
      <c r="K19" s="175"/>
      <c r="L19" s="175"/>
      <c r="M19" s="176"/>
      <c r="N19" s="4"/>
    </row>
    <row r="20" spans="1:14" ht="23.25" customHeight="1" x14ac:dyDescent="0.15">
      <c r="A20" s="199"/>
      <c r="B20" s="204" t="s">
        <v>12</v>
      </c>
      <c r="C20" s="205"/>
      <c r="D20" s="206"/>
      <c r="E20" s="184"/>
      <c r="F20" s="185"/>
      <c r="G20" s="186"/>
      <c r="H20" s="203"/>
      <c r="I20" s="177"/>
      <c r="J20" s="178"/>
      <c r="K20" s="178"/>
      <c r="L20" s="178"/>
      <c r="M20" s="179"/>
      <c r="N20" s="4"/>
    </row>
    <row r="21" spans="1:14" ht="23.25" customHeight="1" x14ac:dyDescent="0.15">
      <c r="A21" s="199"/>
      <c r="B21" s="207"/>
      <c r="C21" s="208"/>
      <c r="D21" s="209"/>
      <c r="E21" s="187"/>
      <c r="F21" s="188"/>
      <c r="G21" s="189"/>
      <c r="H21" s="62" t="s">
        <v>16</v>
      </c>
      <c r="I21" s="180"/>
      <c r="J21" s="181"/>
      <c r="K21" s="62" t="s">
        <v>17</v>
      </c>
      <c r="L21" s="182"/>
      <c r="M21" s="183"/>
      <c r="N21" s="4"/>
    </row>
    <row r="22" spans="1:14" ht="23.25" customHeight="1" thickBot="1" x14ac:dyDescent="0.2">
      <c r="A22" s="200"/>
      <c r="B22" s="233"/>
      <c r="C22" s="234"/>
      <c r="D22" s="235"/>
      <c r="E22" s="229"/>
      <c r="F22" s="230"/>
      <c r="G22" s="231"/>
      <c r="H22" s="63" t="s">
        <v>14</v>
      </c>
      <c r="I22" s="194"/>
      <c r="J22" s="195"/>
      <c r="K22" s="195"/>
      <c r="L22" s="195"/>
      <c r="M22" s="196"/>
      <c r="N22" s="4"/>
    </row>
    <row r="23" spans="1:14" ht="63" customHeight="1" thickBot="1" x14ac:dyDescent="0.2">
      <c r="A23" s="161" t="s">
        <v>23</v>
      </c>
      <c r="B23" s="162"/>
      <c r="C23" s="162"/>
      <c r="D23" s="163"/>
      <c r="E23" s="168" t="s">
        <v>98</v>
      </c>
      <c r="F23" s="169"/>
      <c r="G23" s="170"/>
      <c r="H23" s="193" t="s">
        <v>31</v>
      </c>
      <c r="I23" s="193"/>
      <c r="J23" s="191"/>
      <c r="K23" s="192"/>
      <c r="L23" s="192"/>
      <c r="M23" s="64" t="s">
        <v>20</v>
      </c>
      <c r="N23" s="4"/>
    </row>
    <row r="24" spans="1:14" ht="24.75" customHeight="1" thickBot="1" x14ac:dyDescent="0.2">
      <c r="A24" s="266" t="s">
        <v>131</v>
      </c>
      <c r="B24" s="164" t="s">
        <v>100</v>
      </c>
      <c r="C24" s="164"/>
      <c r="D24" s="164"/>
      <c r="E24" s="164"/>
      <c r="F24" s="165" t="s">
        <v>99</v>
      </c>
      <c r="G24" s="166"/>
      <c r="H24" s="166"/>
      <c r="I24" s="167"/>
      <c r="J24" s="273" t="s">
        <v>33</v>
      </c>
      <c r="K24" s="273"/>
      <c r="L24" s="286" t="s">
        <v>132</v>
      </c>
      <c r="M24" s="287"/>
      <c r="N24" s="4"/>
    </row>
    <row r="25" spans="1:14" ht="30" customHeight="1" x14ac:dyDescent="0.15">
      <c r="A25" s="267"/>
      <c r="B25" s="266" t="s">
        <v>102</v>
      </c>
      <c r="C25" s="66" t="s">
        <v>34</v>
      </c>
      <c r="D25" s="269" t="s">
        <v>101</v>
      </c>
      <c r="E25" s="269"/>
      <c r="F25" s="274"/>
      <c r="G25" s="275"/>
      <c r="H25" s="275"/>
      <c r="I25" s="276"/>
      <c r="J25" s="67"/>
      <c r="K25" s="68" t="s">
        <v>35</v>
      </c>
      <c r="L25" s="69"/>
      <c r="M25" s="70" t="s">
        <v>36</v>
      </c>
      <c r="N25" s="4"/>
    </row>
    <row r="26" spans="1:14" ht="30" customHeight="1" x14ac:dyDescent="0.15">
      <c r="A26" s="267"/>
      <c r="B26" s="267"/>
      <c r="C26" s="71" t="s">
        <v>37</v>
      </c>
      <c r="D26" s="270" t="s">
        <v>38</v>
      </c>
      <c r="E26" s="270"/>
      <c r="F26" s="171"/>
      <c r="G26" s="172"/>
      <c r="H26" s="172"/>
      <c r="I26" s="173"/>
      <c r="J26" s="72"/>
      <c r="K26" s="73" t="s">
        <v>35</v>
      </c>
      <c r="L26" s="74"/>
      <c r="M26" s="75" t="s">
        <v>36</v>
      </c>
      <c r="N26" s="4"/>
    </row>
    <row r="27" spans="1:14" ht="30" customHeight="1" x14ac:dyDescent="0.15">
      <c r="A27" s="267"/>
      <c r="B27" s="267"/>
      <c r="C27" s="71" t="s">
        <v>39</v>
      </c>
      <c r="D27" s="270" t="s">
        <v>40</v>
      </c>
      <c r="E27" s="270"/>
      <c r="F27" s="171"/>
      <c r="G27" s="172"/>
      <c r="H27" s="172"/>
      <c r="I27" s="173"/>
      <c r="J27" s="72"/>
      <c r="K27" s="73" t="s">
        <v>35</v>
      </c>
      <c r="L27" s="74"/>
      <c r="M27" s="75" t="s">
        <v>36</v>
      </c>
      <c r="N27" s="4"/>
    </row>
    <row r="28" spans="1:14" ht="30" customHeight="1" thickBot="1" x14ac:dyDescent="0.2">
      <c r="A28" s="267"/>
      <c r="B28" s="268"/>
      <c r="C28" s="76" t="s">
        <v>39</v>
      </c>
      <c r="D28" s="292" t="s">
        <v>41</v>
      </c>
      <c r="E28" s="292"/>
      <c r="F28" s="280"/>
      <c r="G28" s="281"/>
      <c r="H28" s="281"/>
      <c r="I28" s="282"/>
      <c r="J28" s="77"/>
      <c r="K28" s="78" t="s">
        <v>35</v>
      </c>
      <c r="L28" s="79"/>
      <c r="M28" s="80" t="s">
        <v>36</v>
      </c>
      <c r="N28" s="4"/>
    </row>
    <row r="29" spans="1:14" ht="30" customHeight="1" x14ac:dyDescent="0.15">
      <c r="A29" s="267"/>
      <c r="B29" s="266" t="s">
        <v>103</v>
      </c>
      <c r="C29" s="66" t="s">
        <v>39</v>
      </c>
      <c r="D29" s="269" t="s">
        <v>42</v>
      </c>
      <c r="E29" s="269"/>
      <c r="F29" s="274"/>
      <c r="G29" s="275"/>
      <c r="H29" s="275"/>
      <c r="I29" s="276"/>
      <c r="J29" s="67"/>
      <c r="K29" s="68" t="s">
        <v>35</v>
      </c>
      <c r="L29" s="69"/>
      <c r="M29" s="70" t="s">
        <v>36</v>
      </c>
      <c r="N29" s="4"/>
    </row>
    <row r="30" spans="1:14" ht="30" customHeight="1" x14ac:dyDescent="0.15">
      <c r="A30" s="267"/>
      <c r="B30" s="267"/>
      <c r="C30" s="71" t="s">
        <v>39</v>
      </c>
      <c r="D30" s="270" t="s">
        <v>43</v>
      </c>
      <c r="E30" s="270"/>
      <c r="F30" s="171"/>
      <c r="G30" s="172"/>
      <c r="H30" s="172"/>
      <c r="I30" s="173"/>
      <c r="J30" s="72"/>
      <c r="K30" s="73" t="s">
        <v>35</v>
      </c>
      <c r="L30" s="74"/>
      <c r="M30" s="75" t="s">
        <v>36</v>
      </c>
      <c r="N30" s="4"/>
    </row>
    <row r="31" spans="1:14" ht="30" customHeight="1" x14ac:dyDescent="0.15">
      <c r="A31" s="267"/>
      <c r="B31" s="267"/>
      <c r="C31" s="71" t="s">
        <v>39</v>
      </c>
      <c r="D31" s="270" t="s">
        <v>44</v>
      </c>
      <c r="E31" s="270"/>
      <c r="F31" s="171"/>
      <c r="G31" s="172"/>
      <c r="H31" s="172"/>
      <c r="I31" s="173"/>
      <c r="J31" s="72"/>
      <c r="K31" s="73" t="s">
        <v>35</v>
      </c>
      <c r="L31" s="74"/>
      <c r="M31" s="75" t="s">
        <v>36</v>
      </c>
      <c r="N31" s="4"/>
    </row>
    <row r="32" spans="1:14" ht="30" customHeight="1" thickBot="1" x14ac:dyDescent="0.2">
      <c r="A32" s="267"/>
      <c r="B32" s="268"/>
      <c r="C32" s="76" t="s">
        <v>39</v>
      </c>
      <c r="D32" s="292" t="s">
        <v>105</v>
      </c>
      <c r="E32" s="292"/>
      <c r="F32" s="280"/>
      <c r="G32" s="281"/>
      <c r="H32" s="281"/>
      <c r="I32" s="282"/>
      <c r="J32" s="77"/>
      <c r="K32" s="78" t="s">
        <v>35</v>
      </c>
      <c r="L32" s="79"/>
      <c r="M32" s="80" t="s">
        <v>36</v>
      </c>
      <c r="N32" s="4"/>
    </row>
    <row r="33" spans="1:14" ht="30" customHeight="1" thickBot="1" x14ac:dyDescent="0.2">
      <c r="A33" s="267"/>
      <c r="B33" s="81"/>
      <c r="C33" s="82" t="s">
        <v>34</v>
      </c>
      <c r="D33" s="271" t="s">
        <v>45</v>
      </c>
      <c r="E33" s="271"/>
      <c r="F33" s="283"/>
      <c r="G33" s="284"/>
      <c r="H33" s="284"/>
      <c r="I33" s="285"/>
      <c r="J33" s="83"/>
      <c r="K33" s="84" t="s">
        <v>35</v>
      </c>
      <c r="L33" s="85"/>
      <c r="M33" s="86" t="s">
        <v>36</v>
      </c>
      <c r="N33" s="4"/>
    </row>
    <row r="34" spans="1:14" ht="30" customHeight="1" x14ac:dyDescent="0.15">
      <c r="A34" s="65"/>
      <c r="B34" s="87"/>
      <c r="C34" s="88" t="s">
        <v>34</v>
      </c>
      <c r="D34" s="272" t="s">
        <v>104</v>
      </c>
      <c r="E34" s="272"/>
      <c r="F34" s="277"/>
      <c r="G34" s="278"/>
      <c r="H34" s="278"/>
      <c r="I34" s="279"/>
      <c r="J34" s="89"/>
      <c r="K34" s="90" t="s">
        <v>35</v>
      </c>
      <c r="L34" s="91"/>
      <c r="M34" s="92" t="s">
        <v>36</v>
      </c>
      <c r="N34" s="4"/>
    </row>
    <row r="35" spans="1:14" ht="30" customHeight="1" thickBot="1" x14ac:dyDescent="0.2">
      <c r="A35" s="65"/>
      <c r="B35" s="93"/>
      <c r="C35" s="288" t="s">
        <v>147</v>
      </c>
      <c r="D35" s="289"/>
      <c r="E35" s="289"/>
      <c r="F35" s="289"/>
      <c r="G35" s="289"/>
      <c r="H35" s="289"/>
      <c r="I35" s="289"/>
      <c r="J35" s="289"/>
      <c r="K35" s="289"/>
      <c r="L35" s="289"/>
      <c r="M35" s="290"/>
      <c r="N35" s="4"/>
    </row>
    <row r="36" spans="1:14" x14ac:dyDescent="0.15">
      <c r="A36" s="265" t="s">
        <v>51</v>
      </c>
      <c r="B36" s="257"/>
      <c r="C36" s="257"/>
      <c r="D36" s="257"/>
      <c r="E36" s="257"/>
      <c r="F36" s="257"/>
      <c r="G36" s="257"/>
      <c r="H36" s="257"/>
      <c r="I36" s="257"/>
      <c r="J36" s="258"/>
      <c r="K36" s="256" t="s">
        <v>46</v>
      </c>
      <c r="L36" s="257"/>
      <c r="M36" s="258"/>
    </row>
    <row r="37" spans="1:14" x14ac:dyDescent="0.15">
      <c r="A37" s="259"/>
      <c r="B37" s="260"/>
      <c r="C37" s="260"/>
      <c r="D37" s="260"/>
      <c r="E37" s="260"/>
      <c r="F37" s="260"/>
      <c r="G37" s="260"/>
      <c r="H37" s="260"/>
      <c r="I37" s="260"/>
      <c r="J37" s="261"/>
      <c r="K37" s="259"/>
      <c r="L37" s="260"/>
      <c r="M37" s="261"/>
    </row>
    <row r="38" spans="1:14" ht="8.25" customHeight="1" x14ac:dyDescent="0.15">
      <c r="A38" s="259"/>
      <c r="B38" s="260"/>
      <c r="C38" s="260"/>
      <c r="D38" s="260"/>
      <c r="E38" s="260"/>
      <c r="F38" s="260"/>
      <c r="G38" s="260"/>
      <c r="H38" s="260"/>
      <c r="I38" s="260"/>
      <c r="J38" s="261"/>
      <c r="K38" s="259"/>
      <c r="L38" s="260"/>
      <c r="M38" s="261"/>
    </row>
    <row r="39" spans="1:14" ht="18" customHeight="1" thickBot="1" x14ac:dyDescent="0.2">
      <c r="A39" s="262"/>
      <c r="B39" s="263"/>
      <c r="C39" s="263"/>
      <c r="D39" s="263"/>
      <c r="E39" s="263"/>
      <c r="F39" s="263"/>
      <c r="G39" s="263"/>
      <c r="H39" s="263"/>
      <c r="I39" s="263"/>
      <c r="J39" s="264"/>
      <c r="K39" s="262"/>
      <c r="L39" s="263"/>
      <c r="M39" s="264"/>
    </row>
  </sheetData>
  <mergeCells count="81">
    <mergeCell ref="C35:M35"/>
    <mergeCell ref="J1:M1"/>
    <mergeCell ref="C3:E3"/>
    <mergeCell ref="H2:I2"/>
    <mergeCell ref="A3:B3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B15:D15"/>
    <mergeCell ref="K36:M39"/>
    <mergeCell ref="A36:J39"/>
    <mergeCell ref="B29:B32"/>
    <mergeCell ref="D29:E29"/>
    <mergeCell ref="D30:E30"/>
    <mergeCell ref="D33:E33"/>
    <mergeCell ref="A24:A33"/>
    <mergeCell ref="D34:E34"/>
    <mergeCell ref="J24:K24"/>
    <mergeCell ref="F29:I29"/>
    <mergeCell ref="F30:I30"/>
    <mergeCell ref="F31:I31"/>
    <mergeCell ref="F34:I34"/>
    <mergeCell ref="F32:I32"/>
    <mergeCell ref="F33:I33"/>
    <mergeCell ref="L24:M24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E20:G22"/>
    <mergeCell ref="I21:J21"/>
    <mergeCell ref="I19:M19"/>
    <mergeCell ref="J23:L23"/>
    <mergeCell ref="H23:I23"/>
    <mergeCell ref="I22:M22"/>
    <mergeCell ref="I11:M11"/>
    <mergeCell ref="I12:M12"/>
    <mergeCell ref="I13:J13"/>
    <mergeCell ref="L13:M13"/>
    <mergeCell ref="E16:G18"/>
    <mergeCell ref="I15:M15"/>
    <mergeCell ref="I16:M16"/>
    <mergeCell ref="A23:D23"/>
    <mergeCell ref="B24:E24"/>
    <mergeCell ref="F24:I24"/>
    <mergeCell ref="E23:G23"/>
    <mergeCell ref="F27:I27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view="pageBreakPreview" zoomScale="70" zoomScaleNormal="100" zoomScaleSheetLayoutView="70" zoomScalePageLayoutView="80" workbookViewId="0">
      <selection activeCell="S23" sqref="S23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4" ht="24.75" customHeight="1" x14ac:dyDescent="0.15">
      <c r="H1" s="291" t="s">
        <v>157</v>
      </c>
      <c r="I1" s="291"/>
      <c r="J1" s="291"/>
      <c r="K1" s="291"/>
    </row>
    <row r="2" spans="1:14" ht="24.75" customHeight="1" x14ac:dyDescent="0.15">
      <c r="A2" s="366" t="s">
        <v>25</v>
      </c>
      <c r="B2" s="366"/>
      <c r="C2" s="366"/>
      <c r="D2" s="366"/>
      <c r="F2" s="94"/>
      <c r="G2" s="94" t="s">
        <v>56</v>
      </c>
      <c r="H2" s="213"/>
      <c r="I2" s="213"/>
      <c r="J2" s="213"/>
      <c r="K2" s="213"/>
    </row>
    <row r="3" spans="1:14" ht="24.75" customHeight="1" thickBot="1" x14ac:dyDescent="0.2">
      <c r="A3" s="293" t="s">
        <v>130</v>
      </c>
      <c r="B3" s="293"/>
      <c r="C3" s="293"/>
      <c r="D3" s="293"/>
      <c r="E3" s="293"/>
      <c r="F3" s="293"/>
      <c r="G3" s="293"/>
      <c r="H3" s="293"/>
      <c r="I3" s="294" t="s">
        <v>57</v>
      </c>
      <c r="J3" s="294"/>
      <c r="K3" s="294"/>
    </row>
    <row r="4" spans="1:14" ht="29.25" customHeight="1" thickBot="1" x14ac:dyDescent="0.2">
      <c r="A4" s="295" t="s">
        <v>0</v>
      </c>
      <c r="B4" s="296"/>
      <c r="C4" s="297"/>
      <c r="D4" s="298"/>
      <c r="E4" s="299" t="s">
        <v>58</v>
      </c>
      <c r="F4" s="300"/>
      <c r="G4" s="95" t="s">
        <v>24</v>
      </c>
      <c r="H4" s="301" t="s">
        <v>96</v>
      </c>
      <c r="I4" s="296"/>
      <c r="J4" s="297"/>
      <c r="K4" s="302"/>
    </row>
    <row r="5" spans="1:14" ht="30.75" customHeight="1" thickBot="1" x14ac:dyDescent="0.2">
      <c r="A5" s="326" t="s">
        <v>149</v>
      </c>
      <c r="B5" s="328" t="s">
        <v>150</v>
      </c>
      <c r="C5" s="329"/>
      <c r="D5" s="330"/>
      <c r="E5" s="331"/>
      <c r="F5" s="332"/>
      <c r="G5" s="96">
        <f>完了報告書!J23</f>
        <v>0</v>
      </c>
      <c r="H5" s="333" t="s">
        <v>151</v>
      </c>
      <c r="I5" s="333"/>
      <c r="J5" s="333"/>
      <c r="K5" s="334"/>
    </row>
    <row r="6" spans="1:14" ht="30.75" customHeight="1" x14ac:dyDescent="0.15">
      <c r="A6" s="327"/>
      <c r="B6" s="303" t="s">
        <v>9</v>
      </c>
      <c r="C6" s="97" t="s">
        <v>59</v>
      </c>
      <c r="D6" s="98" t="s">
        <v>60</v>
      </c>
      <c r="E6" s="306"/>
      <c r="F6" s="307"/>
      <c r="G6" s="99"/>
      <c r="H6" s="308"/>
      <c r="I6" s="308"/>
      <c r="J6" s="308"/>
      <c r="K6" s="309"/>
    </row>
    <row r="7" spans="1:14" ht="30.75" customHeight="1" x14ac:dyDescent="0.15">
      <c r="A7" s="327"/>
      <c r="B7" s="304"/>
      <c r="C7" s="100" t="s">
        <v>61</v>
      </c>
      <c r="D7" s="101" t="s">
        <v>62</v>
      </c>
      <c r="E7" s="310"/>
      <c r="F7" s="311"/>
      <c r="G7" s="102"/>
      <c r="H7" s="312"/>
      <c r="I7" s="312"/>
      <c r="J7" s="312"/>
      <c r="K7" s="313"/>
    </row>
    <row r="8" spans="1:14" ht="30.75" customHeight="1" x14ac:dyDescent="0.15">
      <c r="A8" s="327"/>
      <c r="B8" s="304"/>
      <c r="C8" s="100" t="s">
        <v>63</v>
      </c>
      <c r="D8" s="101" t="s">
        <v>64</v>
      </c>
      <c r="E8" s="310"/>
      <c r="F8" s="311"/>
      <c r="G8" s="102"/>
      <c r="H8" s="312"/>
      <c r="I8" s="312"/>
      <c r="J8" s="312"/>
      <c r="K8" s="313"/>
    </row>
    <row r="9" spans="1:14" ht="30.75" customHeight="1" thickBot="1" x14ac:dyDescent="0.2">
      <c r="A9" s="327"/>
      <c r="B9" s="304"/>
      <c r="C9" s="103" t="s">
        <v>65</v>
      </c>
      <c r="D9" s="101" t="s">
        <v>66</v>
      </c>
      <c r="E9" s="338"/>
      <c r="F9" s="339"/>
      <c r="G9" s="104"/>
      <c r="H9" s="340"/>
      <c r="I9" s="341"/>
      <c r="J9" s="341"/>
      <c r="K9" s="342"/>
    </row>
    <row r="10" spans="1:14" ht="29.25" customHeight="1" thickTop="1" thickBot="1" x14ac:dyDescent="0.2">
      <c r="A10" s="327"/>
      <c r="B10" s="305"/>
      <c r="C10" s="105" t="s">
        <v>67</v>
      </c>
      <c r="D10" s="106" t="s">
        <v>52</v>
      </c>
      <c r="E10" s="343">
        <f>SUM(E6:F9)</f>
        <v>0</v>
      </c>
      <c r="F10" s="344"/>
      <c r="G10" s="107">
        <f>SUM(G6:G9)</f>
        <v>0</v>
      </c>
      <c r="H10" s="108" t="s">
        <v>126</v>
      </c>
      <c r="I10" s="109" t="str">
        <f>IF(ISERROR(ROUNDDOWN(G10/G11*100,0)),"",(ROUNDDOWN(G10/G11*100,0)))</f>
        <v/>
      </c>
      <c r="J10" s="109" t="s">
        <v>26</v>
      </c>
      <c r="K10" s="110" t="s">
        <v>34</v>
      </c>
      <c r="M10" s="43" t="str">
        <f>IF(ISERROR(ROUNDDOWN(G10/G11*100,1)),"",(ROUNDDOWN(G10/G11*100,1)))</f>
        <v/>
      </c>
      <c r="N10" s="1" t="s">
        <v>128</v>
      </c>
    </row>
    <row r="11" spans="1:14" ht="29.25" customHeight="1" thickTop="1" thickBot="1" x14ac:dyDescent="0.2">
      <c r="A11" s="327"/>
      <c r="B11" s="345" t="s">
        <v>68</v>
      </c>
      <c r="C11" s="346"/>
      <c r="D11" s="347"/>
      <c r="E11" s="343">
        <f>SUM(E5+E10)</f>
        <v>0</v>
      </c>
      <c r="F11" s="344"/>
      <c r="G11" s="107">
        <f>SUM(G10+G5)</f>
        <v>0</v>
      </c>
      <c r="H11" s="335" t="s">
        <v>134</v>
      </c>
      <c r="I11" s="336"/>
      <c r="J11" s="336"/>
      <c r="K11" s="337"/>
    </row>
    <row r="12" spans="1:14" ht="30.75" customHeight="1" thickTop="1" thickBot="1" x14ac:dyDescent="0.2">
      <c r="A12" s="327"/>
      <c r="B12" s="314" t="s">
        <v>19</v>
      </c>
      <c r="C12" s="111" t="s">
        <v>53</v>
      </c>
      <c r="D12" s="112" t="s">
        <v>54</v>
      </c>
      <c r="E12" s="316"/>
      <c r="F12" s="317"/>
      <c r="G12" s="113"/>
      <c r="H12" s="114" t="s">
        <v>127</v>
      </c>
      <c r="I12" s="115" t="str">
        <f>IF(ISERROR(ROUNDUP(G12/G14*100,0)),"",(ROUNDUP(G12/G14*100,0)))</f>
        <v/>
      </c>
      <c r="J12" s="115" t="s">
        <v>26</v>
      </c>
      <c r="K12" s="116" t="s">
        <v>34</v>
      </c>
      <c r="M12" s="44" t="str">
        <f>IF(ISERROR(ROUNDUP(G12/G14*100,1)),"",(ROUNDUP(G12/G14*100,1)))</f>
        <v/>
      </c>
      <c r="N12" s="1" t="s">
        <v>128</v>
      </c>
    </row>
    <row r="13" spans="1:14" ht="30.75" customHeight="1" thickBot="1" x14ac:dyDescent="0.2">
      <c r="A13" s="327"/>
      <c r="B13" s="315"/>
      <c r="C13" s="117" t="s">
        <v>69</v>
      </c>
      <c r="D13" s="118" t="s">
        <v>55</v>
      </c>
      <c r="E13" s="310"/>
      <c r="F13" s="311"/>
      <c r="G13" s="102"/>
      <c r="H13" s="318" t="s">
        <v>135</v>
      </c>
      <c r="I13" s="319"/>
      <c r="J13" s="320"/>
      <c r="K13" s="321"/>
    </row>
    <row r="14" spans="1:14" ht="29.25" customHeight="1" thickTop="1" thickBot="1" x14ac:dyDescent="0.2">
      <c r="A14" s="322" t="s">
        <v>70</v>
      </c>
      <c r="B14" s="323"/>
      <c r="C14" s="323"/>
      <c r="D14" s="323"/>
      <c r="E14" s="324">
        <f>SUM(E5+E10+E12+E13)</f>
        <v>0</v>
      </c>
      <c r="F14" s="325"/>
      <c r="G14" s="119">
        <f>SUM(G5+G10+G12+G13)</f>
        <v>0</v>
      </c>
      <c r="H14" s="120"/>
      <c r="I14" s="121"/>
      <c r="J14" s="121"/>
      <c r="K14" s="122"/>
    </row>
    <row r="15" spans="1:14" ht="29.25" customHeight="1" thickBot="1" x14ac:dyDescent="0.2">
      <c r="A15" s="295" t="s">
        <v>27</v>
      </c>
      <c r="B15" s="296"/>
      <c r="C15" s="297"/>
      <c r="D15" s="298"/>
      <c r="E15" s="123" t="s">
        <v>28</v>
      </c>
      <c r="F15" s="124" t="s">
        <v>148</v>
      </c>
      <c r="G15" s="125" t="s">
        <v>24</v>
      </c>
      <c r="H15" s="166" t="s">
        <v>106</v>
      </c>
      <c r="I15" s="166"/>
      <c r="J15" s="166"/>
      <c r="K15" s="350"/>
    </row>
    <row r="16" spans="1:14" ht="30.75" customHeight="1" x14ac:dyDescent="0.15">
      <c r="A16" s="351" t="s">
        <v>5</v>
      </c>
      <c r="B16" s="353" t="s">
        <v>29</v>
      </c>
      <c r="C16" s="126" t="s">
        <v>71</v>
      </c>
      <c r="D16" s="127" t="s">
        <v>72</v>
      </c>
      <c r="E16" s="128"/>
      <c r="F16" s="129"/>
      <c r="G16" s="130"/>
      <c r="H16" s="354"/>
      <c r="I16" s="354"/>
      <c r="J16" s="354"/>
      <c r="K16" s="355"/>
    </row>
    <row r="17" spans="1:11" ht="30.75" customHeight="1" x14ac:dyDescent="0.15">
      <c r="A17" s="351"/>
      <c r="B17" s="314"/>
      <c r="C17" s="131" t="s">
        <v>73</v>
      </c>
      <c r="D17" s="132" t="s">
        <v>74</v>
      </c>
      <c r="E17" s="133"/>
      <c r="F17" s="134"/>
      <c r="G17" s="135"/>
      <c r="H17" s="356"/>
      <c r="I17" s="356"/>
      <c r="J17" s="356"/>
      <c r="K17" s="357"/>
    </row>
    <row r="18" spans="1:11" ht="30.75" customHeight="1" x14ac:dyDescent="0.15">
      <c r="A18" s="351"/>
      <c r="B18" s="314"/>
      <c r="C18" s="131" t="s">
        <v>75</v>
      </c>
      <c r="D18" s="136" t="s">
        <v>136</v>
      </c>
      <c r="E18" s="133"/>
      <c r="F18" s="134"/>
      <c r="G18" s="137"/>
      <c r="H18" s="358"/>
      <c r="I18" s="359"/>
      <c r="J18" s="360"/>
      <c r="K18" s="361"/>
    </row>
    <row r="19" spans="1:11" ht="30.75" customHeight="1" x14ac:dyDescent="0.15">
      <c r="A19" s="351"/>
      <c r="B19" s="314"/>
      <c r="C19" s="131" t="s">
        <v>76</v>
      </c>
      <c r="D19" s="136" t="s">
        <v>77</v>
      </c>
      <c r="E19" s="133"/>
      <c r="F19" s="134"/>
      <c r="G19" s="138"/>
      <c r="H19" s="362"/>
      <c r="I19" s="363"/>
      <c r="J19" s="364"/>
      <c r="K19" s="365"/>
    </row>
    <row r="20" spans="1:11" ht="30.75" customHeight="1" x14ac:dyDescent="0.15">
      <c r="A20" s="351"/>
      <c r="B20" s="314"/>
      <c r="C20" s="131" t="s">
        <v>78</v>
      </c>
      <c r="D20" s="136" t="s">
        <v>79</v>
      </c>
      <c r="E20" s="133"/>
      <c r="F20" s="134"/>
      <c r="G20" s="138"/>
      <c r="H20" s="362"/>
      <c r="I20" s="363"/>
      <c r="J20" s="364"/>
      <c r="K20" s="365"/>
    </row>
    <row r="21" spans="1:11" ht="30.75" customHeight="1" x14ac:dyDescent="0.15">
      <c r="A21" s="351"/>
      <c r="B21" s="314"/>
      <c r="C21" s="131" t="s">
        <v>80</v>
      </c>
      <c r="D21" s="136" t="s">
        <v>154</v>
      </c>
      <c r="E21" s="133"/>
      <c r="F21" s="134"/>
      <c r="G21" s="138"/>
      <c r="H21" s="362"/>
      <c r="I21" s="363"/>
      <c r="J21" s="364"/>
      <c r="K21" s="365"/>
    </row>
    <row r="22" spans="1:11" ht="30.75" customHeight="1" x14ac:dyDescent="0.15">
      <c r="A22" s="351"/>
      <c r="B22" s="314"/>
      <c r="C22" s="131" t="s">
        <v>81</v>
      </c>
      <c r="D22" s="136" t="s">
        <v>82</v>
      </c>
      <c r="E22" s="133"/>
      <c r="F22" s="134"/>
      <c r="G22" s="138"/>
      <c r="H22" s="362"/>
      <c r="I22" s="363"/>
      <c r="J22" s="364"/>
      <c r="K22" s="365"/>
    </row>
    <row r="23" spans="1:11" ht="30.75" customHeight="1" x14ac:dyDescent="0.15">
      <c r="A23" s="351"/>
      <c r="B23" s="314"/>
      <c r="C23" s="131" t="s">
        <v>83</v>
      </c>
      <c r="D23" s="136" t="s">
        <v>84</v>
      </c>
      <c r="E23" s="133"/>
      <c r="F23" s="134"/>
      <c r="G23" s="138"/>
      <c r="H23" s="362"/>
      <c r="I23" s="363"/>
      <c r="J23" s="364"/>
      <c r="K23" s="365"/>
    </row>
    <row r="24" spans="1:11" ht="30.75" customHeight="1" x14ac:dyDescent="0.15">
      <c r="A24" s="351"/>
      <c r="B24" s="314"/>
      <c r="C24" s="131" t="s">
        <v>85</v>
      </c>
      <c r="D24" s="101" t="s">
        <v>86</v>
      </c>
      <c r="E24" s="133"/>
      <c r="F24" s="134"/>
      <c r="G24" s="135"/>
      <c r="H24" s="371"/>
      <c r="I24" s="372"/>
      <c r="J24" s="373"/>
      <c r="K24" s="374"/>
    </row>
    <row r="25" spans="1:11" ht="30.75" customHeight="1" thickBot="1" x14ac:dyDescent="0.2">
      <c r="A25" s="351"/>
      <c r="B25" s="315"/>
      <c r="C25" s="139" t="s">
        <v>87</v>
      </c>
      <c r="D25" s="140" t="s">
        <v>88</v>
      </c>
      <c r="E25" s="141"/>
      <c r="F25" s="142"/>
      <c r="G25" s="137"/>
      <c r="H25" s="362"/>
      <c r="I25" s="363"/>
      <c r="J25" s="364"/>
      <c r="K25" s="365"/>
    </row>
    <row r="26" spans="1:11" ht="29.25" customHeight="1" thickTop="1" thickBot="1" x14ac:dyDescent="0.2">
      <c r="A26" s="351"/>
      <c r="B26" s="345" t="s">
        <v>89</v>
      </c>
      <c r="C26" s="346"/>
      <c r="D26" s="347"/>
      <c r="E26" s="143">
        <f>SUM(E16:E25)</f>
        <v>0</v>
      </c>
      <c r="F26" s="143">
        <f>SUM(F16:F25)</f>
        <v>0</v>
      </c>
      <c r="G26" s="107">
        <f>SUM(G16:G25)</f>
        <v>0</v>
      </c>
      <c r="H26" s="348"/>
      <c r="I26" s="348"/>
      <c r="J26" s="348"/>
      <c r="K26" s="349"/>
    </row>
    <row r="27" spans="1:11" ht="30.75" customHeight="1" thickTop="1" x14ac:dyDescent="0.15">
      <c r="A27" s="351"/>
      <c r="B27" s="369" t="s">
        <v>7</v>
      </c>
      <c r="C27" s="144" t="s">
        <v>90</v>
      </c>
      <c r="D27" s="145" t="s">
        <v>145</v>
      </c>
      <c r="E27" s="146"/>
      <c r="F27" s="147"/>
      <c r="G27" s="148"/>
      <c r="H27" s="358"/>
      <c r="I27" s="359"/>
      <c r="J27" s="360"/>
      <c r="K27" s="361"/>
    </row>
    <row r="28" spans="1:11" ht="30.75" customHeight="1" x14ac:dyDescent="0.15">
      <c r="A28" s="351"/>
      <c r="B28" s="369"/>
      <c r="C28" s="149" t="s">
        <v>92</v>
      </c>
      <c r="D28" s="150" t="s">
        <v>153</v>
      </c>
      <c r="E28" s="151"/>
      <c r="F28" s="152"/>
      <c r="G28" s="153"/>
      <c r="H28" s="371"/>
      <c r="I28" s="372"/>
      <c r="J28" s="373"/>
      <c r="K28" s="374"/>
    </row>
    <row r="29" spans="1:11" ht="30.75" customHeight="1" x14ac:dyDescent="0.15">
      <c r="A29" s="351"/>
      <c r="B29" s="369"/>
      <c r="C29" s="149" t="s">
        <v>93</v>
      </c>
      <c r="D29" s="154" t="s">
        <v>137</v>
      </c>
      <c r="E29" s="151"/>
      <c r="F29" s="152"/>
      <c r="G29" s="153"/>
      <c r="H29" s="371"/>
      <c r="I29" s="372"/>
      <c r="J29" s="373"/>
      <c r="K29" s="374"/>
    </row>
    <row r="30" spans="1:11" ht="30.75" customHeight="1" thickBot="1" x14ac:dyDescent="0.2">
      <c r="A30" s="352"/>
      <c r="B30" s="370"/>
      <c r="C30" s="155" t="s">
        <v>94</v>
      </c>
      <c r="D30" s="156" t="s">
        <v>91</v>
      </c>
      <c r="E30" s="157"/>
      <c r="F30" s="158"/>
      <c r="G30" s="159"/>
      <c r="H30" s="375"/>
      <c r="I30" s="376"/>
      <c r="J30" s="377"/>
      <c r="K30" s="378"/>
    </row>
    <row r="31" spans="1:11" ht="29.25" customHeight="1" thickTop="1" thickBot="1" x14ac:dyDescent="0.2">
      <c r="A31" s="379" t="s">
        <v>95</v>
      </c>
      <c r="B31" s="380"/>
      <c r="C31" s="381"/>
      <c r="D31" s="381"/>
      <c r="E31" s="160">
        <f>SUM(E26+E27+E28+E29+E30)</f>
        <v>0</v>
      </c>
      <c r="F31" s="160">
        <f>SUM(F26+F27+F28+F29+F30)</f>
        <v>0</v>
      </c>
      <c r="G31" s="119">
        <f>SUM(G26+G27+G28+G29+G30)</f>
        <v>0</v>
      </c>
      <c r="H31" s="382"/>
      <c r="I31" s="383"/>
      <c r="J31" s="384"/>
      <c r="K31" s="385"/>
    </row>
    <row r="32" spans="1:11" ht="17.100000000000001" customHeight="1" x14ac:dyDescent="0.15">
      <c r="A32" s="367" t="s">
        <v>18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</row>
    <row r="33" spans="1:11" ht="17.100000000000001" customHeight="1" x14ac:dyDescent="0.15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</row>
  </sheetData>
  <mergeCells count="56"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E8:F8"/>
    <mergeCell ref="H8:K8"/>
    <mergeCell ref="H2:K2"/>
    <mergeCell ref="A3:H3"/>
    <mergeCell ref="I3:K3"/>
    <mergeCell ref="A4:D4"/>
    <mergeCell ref="E4:F4"/>
    <mergeCell ref="H4:K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G65"/>
  <sheetViews>
    <sheetView view="pageBreakPreview" zoomScale="70" zoomScaleNormal="100" zoomScaleSheetLayoutView="70" zoomScalePageLayoutView="60" workbookViewId="0">
      <selection activeCell="S23" sqref="S23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11.25" style="1" customWidth="1"/>
    <col min="4" max="4" width="8.375" style="1" customWidth="1"/>
    <col min="5" max="5" width="24.625" style="1" customWidth="1"/>
    <col min="6" max="6" width="15.5" style="1" customWidth="1"/>
    <col min="7" max="7" width="38.375" style="1" customWidth="1"/>
    <col min="8" max="16384" width="9" style="1"/>
  </cols>
  <sheetData>
    <row r="1" spans="2:7" ht="17.25" customHeight="1" x14ac:dyDescent="0.15">
      <c r="G1" s="23" t="s">
        <v>158</v>
      </c>
    </row>
    <row r="2" spans="2:7" ht="11.25" customHeight="1" x14ac:dyDescent="0.15">
      <c r="B2" s="405" t="s">
        <v>32</v>
      </c>
      <c r="C2" s="405"/>
      <c r="D2" s="405"/>
      <c r="E2" s="22"/>
      <c r="F2" s="408" t="s">
        <v>56</v>
      </c>
      <c r="G2" s="406"/>
    </row>
    <row r="3" spans="2:7" ht="15" customHeight="1" x14ac:dyDescent="0.15">
      <c r="B3" s="405"/>
      <c r="C3" s="405"/>
      <c r="D3" s="405"/>
      <c r="E3" s="22"/>
      <c r="F3" s="408"/>
      <c r="G3" s="407"/>
    </row>
    <row r="4" spans="2:7" ht="26.25" customHeight="1" thickBot="1" x14ac:dyDescent="0.2">
      <c r="B4" s="409" t="s">
        <v>155</v>
      </c>
      <c r="C4" s="409"/>
      <c r="D4" s="409"/>
      <c r="E4" s="409"/>
      <c r="F4" s="409"/>
      <c r="G4" s="409"/>
    </row>
    <row r="5" spans="2:7" ht="14.25" x14ac:dyDescent="0.15">
      <c r="B5" s="413" t="s">
        <v>2</v>
      </c>
      <c r="C5" s="413" t="s">
        <v>97</v>
      </c>
      <c r="D5" s="413" t="s">
        <v>114</v>
      </c>
      <c r="E5" s="56" t="s">
        <v>108</v>
      </c>
      <c r="F5" s="411" t="s">
        <v>107</v>
      </c>
      <c r="G5" s="411" t="s">
        <v>48</v>
      </c>
    </row>
    <row r="6" spans="2:7" ht="51.75" customHeight="1" thickBot="1" x14ac:dyDescent="0.2">
      <c r="B6" s="414"/>
      <c r="C6" s="414"/>
      <c r="D6" s="414"/>
      <c r="E6" s="57" t="s">
        <v>109</v>
      </c>
      <c r="F6" s="412"/>
      <c r="G6" s="412"/>
    </row>
    <row r="7" spans="2:7" ht="12" customHeight="1" x14ac:dyDescent="0.15">
      <c r="B7" s="410">
        <v>4</v>
      </c>
      <c r="C7" s="20"/>
      <c r="D7" s="17"/>
      <c r="E7" s="18"/>
      <c r="F7" s="24"/>
      <c r="G7" s="19"/>
    </row>
    <row r="8" spans="2:7" ht="12" customHeight="1" x14ac:dyDescent="0.15">
      <c r="B8" s="393"/>
      <c r="C8" s="13"/>
      <c r="D8" s="14"/>
      <c r="E8" s="15"/>
      <c r="F8" s="25"/>
      <c r="G8" s="16"/>
    </row>
    <row r="9" spans="2:7" ht="12" customHeight="1" x14ac:dyDescent="0.15">
      <c r="B9" s="393"/>
      <c r="C9" s="13"/>
      <c r="D9" s="14"/>
      <c r="E9" s="15"/>
      <c r="F9" s="25"/>
      <c r="G9" s="16"/>
    </row>
    <row r="10" spans="2:7" ht="12" customHeight="1" x14ac:dyDescent="0.15">
      <c r="B10" s="394"/>
      <c r="C10" s="29"/>
      <c r="D10" s="30"/>
      <c r="E10" s="31"/>
      <c r="F10" s="32"/>
      <c r="G10" s="33"/>
    </row>
    <row r="11" spans="2:7" ht="12" customHeight="1" x14ac:dyDescent="0.15">
      <c r="B11" s="392">
        <v>5</v>
      </c>
      <c r="C11" s="34"/>
      <c r="D11" s="35"/>
      <c r="E11" s="36"/>
      <c r="F11" s="37"/>
      <c r="G11" s="38"/>
    </row>
    <row r="12" spans="2:7" ht="12" customHeight="1" x14ac:dyDescent="0.15">
      <c r="B12" s="393"/>
      <c r="C12" s="13"/>
      <c r="D12" s="14"/>
      <c r="E12" s="15"/>
      <c r="F12" s="25"/>
      <c r="G12" s="16"/>
    </row>
    <row r="13" spans="2:7" ht="12" customHeight="1" x14ac:dyDescent="0.15">
      <c r="B13" s="393"/>
      <c r="C13" s="13"/>
      <c r="D13" s="14"/>
      <c r="E13" s="15"/>
      <c r="F13" s="25"/>
      <c r="G13" s="16"/>
    </row>
    <row r="14" spans="2:7" ht="12" customHeight="1" x14ac:dyDescent="0.15">
      <c r="B14" s="394"/>
      <c r="C14" s="29"/>
      <c r="D14" s="30"/>
      <c r="E14" s="31"/>
      <c r="F14" s="32"/>
      <c r="G14" s="33"/>
    </row>
    <row r="15" spans="2:7" ht="12" customHeight="1" x14ac:dyDescent="0.15">
      <c r="B15" s="392">
        <v>6</v>
      </c>
      <c r="C15" s="34"/>
      <c r="D15" s="35"/>
      <c r="E15" s="36"/>
      <c r="F15" s="37"/>
      <c r="G15" s="38"/>
    </row>
    <row r="16" spans="2:7" ht="12" customHeight="1" x14ac:dyDescent="0.15">
      <c r="B16" s="393"/>
      <c r="C16" s="13"/>
      <c r="D16" s="14"/>
      <c r="E16" s="15"/>
      <c r="F16" s="25"/>
      <c r="G16" s="16"/>
    </row>
    <row r="17" spans="2:7" ht="12" customHeight="1" x14ac:dyDescent="0.15">
      <c r="B17" s="393"/>
      <c r="C17" s="13"/>
      <c r="D17" s="14"/>
      <c r="E17" s="15"/>
      <c r="F17" s="25"/>
      <c r="G17" s="16"/>
    </row>
    <row r="18" spans="2:7" ht="12" customHeight="1" x14ac:dyDescent="0.15">
      <c r="B18" s="394"/>
      <c r="C18" s="29"/>
      <c r="D18" s="30"/>
      <c r="E18" s="31"/>
      <c r="F18" s="32"/>
      <c r="G18" s="33"/>
    </row>
    <row r="19" spans="2:7" ht="12" customHeight="1" x14ac:dyDescent="0.15">
      <c r="B19" s="393">
        <v>7</v>
      </c>
      <c r="C19" s="13"/>
      <c r="D19" s="14"/>
      <c r="E19" s="15"/>
      <c r="F19" s="25"/>
      <c r="G19" s="16"/>
    </row>
    <row r="20" spans="2:7" ht="12" customHeight="1" x14ac:dyDescent="0.15">
      <c r="B20" s="393"/>
      <c r="C20" s="13"/>
      <c r="D20" s="14"/>
      <c r="E20" s="15"/>
      <c r="F20" s="25"/>
      <c r="G20" s="16"/>
    </row>
    <row r="21" spans="2:7" ht="12" customHeight="1" x14ac:dyDescent="0.15">
      <c r="B21" s="393"/>
      <c r="C21" s="13"/>
      <c r="D21" s="14"/>
      <c r="E21" s="15"/>
      <c r="F21" s="25"/>
      <c r="G21" s="16"/>
    </row>
    <row r="22" spans="2:7" ht="12" customHeight="1" x14ac:dyDescent="0.15">
      <c r="B22" s="394"/>
      <c r="C22" s="29"/>
      <c r="D22" s="30"/>
      <c r="E22" s="31"/>
      <c r="F22" s="32"/>
      <c r="G22" s="33"/>
    </row>
    <row r="23" spans="2:7" ht="12" customHeight="1" x14ac:dyDescent="0.15">
      <c r="B23" s="392">
        <v>8</v>
      </c>
      <c r="C23" s="34"/>
      <c r="D23" s="35"/>
      <c r="E23" s="36"/>
      <c r="F23" s="37"/>
      <c r="G23" s="38"/>
    </row>
    <row r="24" spans="2:7" ht="12" customHeight="1" x14ac:dyDescent="0.15">
      <c r="B24" s="393"/>
      <c r="C24" s="13"/>
      <c r="D24" s="14"/>
      <c r="E24" s="15"/>
      <c r="F24" s="25"/>
      <c r="G24" s="16"/>
    </row>
    <row r="25" spans="2:7" ht="12" customHeight="1" x14ac:dyDescent="0.15">
      <c r="B25" s="393"/>
      <c r="C25" s="13"/>
      <c r="D25" s="14"/>
      <c r="E25" s="15"/>
      <c r="F25" s="25"/>
      <c r="G25" s="16"/>
    </row>
    <row r="26" spans="2:7" ht="12" customHeight="1" x14ac:dyDescent="0.15">
      <c r="B26" s="394"/>
      <c r="C26" s="29"/>
      <c r="D26" s="30"/>
      <c r="E26" s="31"/>
      <c r="F26" s="32"/>
      <c r="G26" s="33"/>
    </row>
    <row r="27" spans="2:7" ht="12" customHeight="1" x14ac:dyDescent="0.15">
      <c r="B27" s="392">
        <v>9</v>
      </c>
      <c r="C27" s="34"/>
      <c r="D27" s="35"/>
      <c r="E27" s="36"/>
      <c r="F27" s="37"/>
      <c r="G27" s="38"/>
    </row>
    <row r="28" spans="2:7" ht="12" customHeight="1" x14ac:dyDescent="0.15">
      <c r="B28" s="393"/>
      <c r="C28" s="13"/>
      <c r="D28" s="14"/>
      <c r="E28" s="15"/>
      <c r="F28" s="25"/>
      <c r="G28" s="16"/>
    </row>
    <row r="29" spans="2:7" ht="12" customHeight="1" x14ac:dyDescent="0.15">
      <c r="B29" s="393"/>
      <c r="C29" s="13"/>
      <c r="D29" s="14"/>
      <c r="E29" s="15"/>
      <c r="F29" s="25"/>
      <c r="G29" s="16"/>
    </row>
    <row r="30" spans="2:7" ht="12" customHeight="1" x14ac:dyDescent="0.15">
      <c r="B30" s="394"/>
      <c r="C30" s="29"/>
      <c r="D30" s="30"/>
      <c r="E30" s="31"/>
      <c r="F30" s="32"/>
      <c r="G30" s="33"/>
    </row>
    <row r="31" spans="2:7" ht="12" customHeight="1" x14ac:dyDescent="0.15">
      <c r="B31" s="392">
        <v>10</v>
      </c>
      <c r="C31" s="34"/>
      <c r="D31" s="35"/>
      <c r="E31" s="36"/>
      <c r="F31" s="37"/>
      <c r="G31" s="38"/>
    </row>
    <row r="32" spans="2:7" ht="12" customHeight="1" x14ac:dyDescent="0.15">
      <c r="B32" s="393"/>
      <c r="C32" s="13"/>
      <c r="D32" s="14"/>
      <c r="E32" s="15"/>
      <c r="F32" s="25"/>
      <c r="G32" s="16"/>
    </row>
    <row r="33" spans="2:7" ht="12" customHeight="1" x14ac:dyDescent="0.15">
      <c r="B33" s="393"/>
      <c r="C33" s="13"/>
      <c r="D33" s="14"/>
      <c r="E33" s="15"/>
      <c r="F33" s="25"/>
      <c r="G33" s="16"/>
    </row>
    <row r="34" spans="2:7" ht="12" customHeight="1" x14ac:dyDescent="0.15">
      <c r="B34" s="394"/>
      <c r="C34" s="29"/>
      <c r="D34" s="30"/>
      <c r="E34" s="31"/>
      <c r="F34" s="32"/>
      <c r="G34" s="33"/>
    </row>
    <row r="35" spans="2:7" ht="12" customHeight="1" x14ac:dyDescent="0.15">
      <c r="B35" s="392">
        <v>11</v>
      </c>
      <c r="C35" s="34"/>
      <c r="D35" s="35"/>
      <c r="E35" s="36"/>
      <c r="F35" s="37"/>
      <c r="G35" s="38"/>
    </row>
    <row r="36" spans="2:7" ht="12" customHeight="1" x14ac:dyDescent="0.15">
      <c r="B36" s="393"/>
      <c r="C36" s="13"/>
      <c r="D36" s="14"/>
      <c r="E36" s="15"/>
      <c r="F36" s="25"/>
      <c r="G36" s="16"/>
    </row>
    <row r="37" spans="2:7" ht="12" customHeight="1" x14ac:dyDescent="0.15">
      <c r="B37" s="393"/>
      <c r="C37" s="13"/>
      <c r="D37" s="14"/>
      <c r="E37" s="15"/>
      <c r="F37" s="25"/>
      <c r="G37" s="16"/>
    </row>
    <row r="38" spans="2:7" ht="12" customHeight="1" x14ac:dyDescent="0.15">
      <c r="B38" s="394"/>
      <c r="C38" s="29"/>
      <c r="D38" s="30"/>
      <c r="E38" s="31"/>
      <c r="F38" s="32"/>
      <c r="G38" s="33"/>
    </row>
    <row r="39" spans="2:7" ht="12" customHeight="1" x14ac:dyDescent="0.15">
      <c r="B39" s="392">
        <v>12</v>
      </c>
      <c r="C39" s="34"/>
      <c r="D39" s="35"/>
      <c r="E39" s="36"/>
      <c r="F39" s="37"/>
      <c r="G39" s="38"/>
    </row>
    <row r="40" spans="2:7" ht="12" customHeight="1" x14ac:dyDescent="0.15">
      <c r="B40" s="393"/>
      <c r="C40" s="13"/>
      <c r="D40" s="14"/>
      <c r="E40" s="15"/>
      <c r="F40" s="25"/>
      <c r="G40" s="16"/>
    </row>
    <row r="41" spans="2:7" ht="12" customHeight="1" x14ac:dyDescent="0.15">
      <c r="B41" s="393"/>
      <c r="C41" s="13"/>
      <c r="D41" s="14"/>
      <c r="E41" s="15"/>
      <c r="F41" s="25"/>
      <c r="G41" s="16"/>
    </row>
    <row r="42" spans="2:7" ht="12" customHeight="1" x14ac:dyDescent="0.15">
      <c r="B42" s="394"/>
      <c r="C42" s="29"/>
      <c r="D42" s="30"/>
      <c r="E42" s="31"/>
      <c r="F42" s="32"/>
      <c r="G42" s="33"/>
    </row>
    <row r="43" spans="2:7" ht="12" customHeight="1" x14ac:dyDescent="0.15">
      <c r="B43" s="392">
        <v>1</v>
      </c>
      <c r="C43" s="34"/>
      <c r="D43" s="35"/>
      <c r="E43" s="36"/>
      <c r="F43" s="37"/>
      <c r="G43" s="38"/>
    </row>
    <row r="44" spans="2:7" ht="12" customHeight="1" x14ac:dyDescent="0.15">
      <c r="B44" s="393"/>
      <c r="C44" s="13"/>
      <c r="D44" s="14"/>
      <c r="E44" s="15"/>
      <c r="F44" s="25"/>
      <c r="G44" s="16"/>
    </row>
    <row r="45" spans="2:7" ht="12" customHeight="1" x14ac:dyDescent="0.15">
      <c r="B45" s="393"/>
      <c r="C45" s="13"/>
      <c r="D45" s="14"/>
      <c r="E45" s="15"/>
      <c r="F45" s="25"/>
      <c r="G45" s="16"/>
    </row>
    <row r="46" spans="2:7" ht="12" customHeight="1" x14ac:dyDescent="0.15">
      <c r="B46" s="394"/>
      <c r="C46" s="29"/>
      <c r="D46" s="30"/>
      <c r="E46" s="31"/>
      <c r="F46" s="32"/>
      <c r="G46" s="33"/>
    </row>
    <row r="47" spans="2:7" ht="12" customHeight="1" x14ac:dyDescent="0.15">
      <c r="B47" s="392">
        <v>2</v>
      </c>
      <c r="C47" s="34"/>
      <c r="D47" s="35"/>
      <c r="E47" s="36"/>
      <c r="F47" s="37"/>
      <c r="G47" s="38"/>
    </row>
    <row r="48" spans="2:7" ht="12" customHeight="1" x14ac:dyDescent="0.15">
      <c r="B48" s="393"/>
      <c r="C48" s="13"/>
      <c r="D48" s="14"/>
      <c r="E48" s="15"/>
      <c r="F48" s="25"/>
      <c r="G48" s="16"/>
    </row>
    <row r="49" spans="2:7" ht="12" customHeight="1" x14ac:dyDescent="0.15">
      <c r="B49" s="393"/>
      <c r="C49" s="13"/>
      <c r="D49" s="14"/>
      <c r="E49" s="15"/>
      <c r="F49" s="25"/>
      <c r="G49" s="16"/>
    </row>
    <row r="50" spans="2:7" ht="12" customHeight="1" x14ac:dyDescent="0.15">
      <c r="B50" s="394"/>
      <c r="C50" s="29"/>
      <c r="D50" s="30"/>
      <c r="E50" s="31"/>
      <c r="F50" s="32"/>
      <c r="G50" s="33"/>
    </row>
    <row r="51" spans="2:7" ht="12" customHeight="1" x14ac:dyDescent="0.15">
      <c r="B51" s="393">
        <v>3</v>
      </c>
      <c r="C51" s="13"/>
      <c r="D51" s="14"/>
      <c r="E51" s="15"/>
      <c r="F51" s="25"/>
      <c r="G51" s="16"/>
    </row>
    <row r="52" spans="2:7" ht="12" customHeight="1" x14ac:dyDescent="0.15">
      <c r="B52" s="393"/>
      <c r="C52" s="13"/>
      <c r="D52" s="14"/>
      <c r="E52" s="15"/>
      <c r="F52" s="25"/>
      <c r="G52" s="16"/>
    </row>
    <row r="53" spans="2:7" ht="12" customHeight="1" x14ac:dyDescent="0.15">
      <c r="B53" s="393"/>
      <c r="C53" s="13"/>
      <c r="D53" s="14"/>
      <c r="E53" s="15"/>
      <c r="F53" s="25"/>
      <c r="G53" s="16"/>
    </row>
    <row r="54" spans="2:7" ht="12" customHeight="1" thickBot="1" x14ac:dyDescent="0.2">
      <c r="B54" s="393"/>
      <c r="C54" s="13"/>
      <c r="D54" s="14"/>
      <c r="E54" s="15"/>
      <c r="F54" s="25"/>
      <c r="G54" s="16"/>
    </row>
    <row r="55" spans="2:7" ht="47.25" customHeight="1" thickTop="1" thickBot="1" x14ac:dyDescent="0.2">
      <c r="B55" s="403" t="s">
        <v>21</v>
      </c>
      <c r="C55" s="404"/>
      <c r="D55" s="58">
        <f>SUM(D7:D54)</f>
        <v>0</v>
      </c>
      <c r="E55" s="59">
        <f>SUM(E7:E54)</f>
        <v>0</v>
      </c>
      <c r="F55" s="41"/>
      <c r="G55" s="6"/>
    </row>
    <row r="56" spans="2:7" ht="47.25" customHeight="1" thickTop="1" thickBot="1" x14ac:dyDescent="0.2">
      <c r="B56" s="401" t="s">
        <v>138</v>
      </c>
      <c r="C56" s="402"/>
      <c r="D56" s="60">
        <f>SUM(D55/12)</f>
        <v>0</v>
      </c>
      <c r="E56" s="61" t="str">
        <f>IF(ISERROR(SUM(E55/D55)),"",(SUM(E55/D55)))</f>
        <v/>
      </c>
      <c r="F56" s="42"/>
      <c r="G56" s="28"/>
    </row>
    <row r="57" spans="2:7" ht="20.25" customHeight="1" thickBot="1" x14ac:dyDescent="0.2">
      <c r="B57" s="395" t="s">
        <v>115</v>
      </c>
      <c r="C57" s="396"/>
      <c r="D57" s="396"/>
      <c r="E57" s="396"/>
      <c r="F57" s="396"/>
      <c r="G57" s="396"/>
    </row>
    <row r="58" spans="2:7" ht="18" customHeight="1" x14ac:dyDescent="0.15">
      <c r="B58" s="397" t="s">
        <v>117</v>
      </c>
      <c r="C58" s="398"/>
      <c r="D58" s="398"/>
      <c r="E58" s="398"/>
      <c r="F58" s="399" t="s">
        <v>123</v>
      </c>
      <c r="G58" s="400"/>
    </row>
    <row r="59" spans="2:7" ht="18" customHeight="1" x14ac:dyDescent="0.15">
      <c r="B59" s="391" t="s">
        <v>118</v>
      </c>
      <c r="C59" s="389"/>
      <c r="D59" s="389"/>
      <c r="E59" s="389"/>
      <c r="F59" s="389" t="s">
        <v>116</v>
      </c>
      <c r="G59" s="390"/>
    </row>
    <row r="60" spans="2:7" ht="18" customHeight="1" x14ac:dyDescent="0.15">
      <c r="B60" s="391" t="s">
        <v>119</v>
      </c>
      <c r="C60" s="389"/>
      <c r="D60" s="389"/>
      <c r="E60" s="389"/>
      <c r="F60" s="389" t="s">
        <v>110</v>
      </c>
      <c r="G60" s="390"/>
    </row>
    <row r="61" spans="2:7" ht="18" customHeight="1" x14ac:dyDescent="0.15">
      <c r="B61" s="391" t="s">
        <v>120</v>
      </c>
      <c r="C61" s="389"/>
      <c r="D61" s="389"/>
      <c r="E61" s="389"/>
      <c r="F61" s="389" t="s">
        <v>111</v>
      </c>
      <c r="G61" s="390"/>
    </row>
    <row r="62" spans="2:7" ht="18" customHeight="1" x14ac:dyDescent="0.15">
      <c r="B62" s="391" t="s">
        <v>121</v>
      </c>
      <c r="C62" s="389"/>
      <c r="D62" s="389"/>
      <c r="E62" s="389"/>
      <c r="F62" s="389" t="s">
        <v>112</v>
      </c>
      <c r="G62" s="390"/>
    </row>
    <row r="63" spans="2:7" ht="18" customHeight="1" thickBot="1" x14ac:dyDescent="0.2">
      <c r="B63" s="386" t="s">
        <v>122</v>
      </c>
      <c r="C63" s="387"/>
      <c r="D63" s="387"/>
      <c r="E63" s="387"/>
      <c r="F63" s="387" t="s">
        <v>113</v>
      </c>
      <c r="G63" s="388"/>
    </row>
    <row r="64" spans="2:7" ht="14.25" x14ac:dyDescent="0.15">
      <c r="B64" s="26"/>
      <c r="C64" s="27"/>
      <c r="D64" s="27"/>
      <c r="E64" s="27"/>
      <c r="F64" s="27"/>
      <c r="G64" s="27"/>
    </row>
    <row r="65" spans="2:7" ht="14.25" x14ac:dyDescent="0.15">
      <c r="B65" s="26"/>
      <c r="C65" s="27"/>
      <c r="D65" s="27"/>
      <c r="E65" s="27"/>
      <c r="F65" s="27"/>
      <c r="G65" s="27"/>
    </row>
  </sheetData>
  <mergeCells count="36"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63:E63"/>
    <mergeCell ref="F63:G63"/>
    <mergeCell ref="F59:G59"/>
    <mergeCell ref="F61:G61"/>
    <mergeCell ref="F62:G62"/>
    <mergeCell ref="B59:E59"/>
    <mergeCell ref="B61:E61"/>
    <mergeCell ref="B62:E62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view="pageBreakPreview" zoomScale="70" zoomScaleNormal="100" zoomScaleSheetLayoutView="70" workbookViewId="0"/>
  </sheetViews>
  <sheetFormatPr defaultRowHeight="13.5" x14ac:dyDescent="0.15"/>
  <cols>
    <col min="13" max="13" width="14" customWidth="1"/>
  </cols>
  <sheetData>
    <row r="1" spans="1:13" ht="22.5" customHeight="1" x14ac:dyDescent="0.15">
      <c r="K1" s="421" t="s">
        <v>159</v>
      </c>
      <c r="L1" s="421"/>
      <c r="M1" s="421"/>
    </row>
    <row r="2" spans="1:13" ht="21" customHeight="1" x14ac:dyDescent="0.15">
      <c r="I2" s="21" t="s">
        <v>56</v>
      </c>
      <c r="J2" s="422"/>
      <c r="K2" s="423"/>
      <c r="L2" s="423"/>
      <c r="M2" s="424"/>
    </row>
    <row r="3" spans="1:13" ht="14.25" thickBot="1" x14ac:dyDescent="0.2"/>
    <row r="4" spans="1:13" s="1" customFormat="1" ht="24.75" customHeight="1" x14ac:dyDescent="0.15">
      <c r="A4" s="415" t="s">
        <v>124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7"/>
    </row>
    <row r="5" spans="1:13" s="1" customFormat="1" ht="24.75" customHeight="1" x14ac:dyDescent="0.15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20"/>
    </row>
    <row r="6" spans="1:13" s="1" customFormat="1" ht="24.75" customHeight="1" x14ac:dyDescent="0.15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0"/>
    </row>
    <row r="7" spans="1:13" s="1" customFormat="1" ht="24.75" customHeight="1" x14ac:dyDescent="0.15">
      <c r="A7" s="418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20"/>
    </row>
    <row r="8" spans="1:13" s="1" customFormat="1" ht="24.75" customHeight="1" x14ac:dyDescent="0.15">
      <c r="A8" s="418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20"/>
    </row>
    <row r="9" spans="1:13" s="1" customFormat="1" ht="24.75" customHeight="1" x14ac:dyDescent="0.15">
      <c r="A9" s="425"/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7"/>
    </row>
    <row r="10" spans="1:13" s="1" customFormat="1" ht="24.75" customHeight="1" x14ac:dyDescent="0.15">
      <c r="A10" s="418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20"/>
    </row>
    <row r="11" spans="1:13" s="1" customFormat="1" ht="24.75" customHeight="1" x14ac:dyDescent="0.15">
      <c r="A11" s="418" t="s">
        <v>49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20"/>
    </row>
    <row r="12" spans="1:13" s="1" customFormat="1" ht="24.75" customHeight="1" x14ac:dyDescent="0.15">
      <c r="A12" s="418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20"/>
    </row>
    <row r="13" spans="1:13" s="1" customFormat="1" ht="24" customHeight="1" thickBot="1" x14ac:dyDescent="0.2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3"/>
    </row>
    <row r="14" spans="1:13" ht="14.25" thickBot="1" x14ac:dyDescent="0.2"/>
    <row r="15" spans="1:13" ht="24.95" customHeight="1" x14ac:dyDescent="0.15">
      <c r="A15" s="7" t="s">
        <v>125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s="1" customFormat="1" ht="24.75" customHeight="1" x14ac:dyDescent="0.15">
      <c r="A16" s="418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20"/>
    </row>
    <row r="17" spans="1:13" s="1" customFormat="1" ht="24.75" customHeight="1" x14ac:dyDescent="0.15">
      <c r="A17" s="418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20"/>
    </row>
    <row r="18" spans="1:13" s="1" customFormat="1" ht="24.75" customHeight="1" thickBot="1" x14ac:dyDescent="0.2">
      <c r="A18" s="428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30"/>
    </row>
    <row r="19" spans="1:13" ht="24.95" customHeight="1" thickBot="1" x14ac:dyDescent="0.2"/>
    <row r="20" spans="1:13" ht="24.95" customHeight="1" x14ac:dyDescent="0.15">
      <c r="A20" s="10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24.95" customHeight="1" x14ac:dyDescent="0.15">
      <c r="A21" s="443"/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5"/>
    </row>
    <row r="22" spans="1:13" s="1" customFormat="1" ht="24.75" customHeight="1" x14ac:dyDescent="0.15">
      <c r="A22" s="418"/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20"/>
    </row>
    <row r="23" spans="1:13" s="1" customFormat="1" ht="24.75" customHeight="1" thickBot="1" x14ac:dyDescent="0.2">
      <c r="A23" s="428"/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30"/>
    </row>
    <row r="24" spans="1:13" ht="24.95" customHeight="1" thickBot="1" x14ac:dyDescent="0.2"/>
    <row r="25" spans="1:13" ht="24.95" customHeight="1" x14ac:dyDescent="0.15">
      <c r="A25" s="10" t="s">
        <v>144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1:13" ht="24.95" customHeight="1" x14ac:dyDescent="0.15">
      <c r="A26" s="440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2"/>
    </row>
    <row r="27" spans="1:13" ht="24.95" customHeight="1" x14ac:dyDescent="0.15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6"/>
    </row>
    <row r="28" spans="1:13" s="1" customFormat="1" ht="24.75" customHeight="1" thickBot="1" x14ac:dyDescent="0.2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9"/>
    </row>
    <row r="29" spans="1:13" ht="24.95" customHeight="1" x14ac:dyDescent="0.15">
      <c r="A29" t="s">
        <v>47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21">
    <mergeCell ref="A27:M27"/>
    <mergeCell ref="A28:M28"/>
    <mergeCell ref="A26:M26"/>
    <mergeCell ref="A16:M16"/>
    <mergeCell ref="A23:M23"/>
    <mergeCell ref="A21:M21"/>
    <mergeCell ref="A17:M17"/>
    <mergeCell ref="A4:M4"/>
    <mergeCell ref="A5:M5"/>
    <mergeCell ref="A8:M8"/>
    <mergeCell ref="K1:M1"/>
    <mergeCell ref="A22:M22"/>
    <mergeCell ref="J2:M2"/>
    <mergeCell ref="A6:M6"/>
    <mergeCell ref="A7:M7"/>
    <mergeCell ref="A9:M9"/>
    <mergeCell ref="A10:M10"/>
    <mergeCell ref="A12:M12"/>
    <mergeCell ref="A18:M18"/>
    <mergeCell ref="A13:M13"/>
    <mergeCell ref="A11:M11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完了報告書</vt:lpstr>
      <vt:lpstr>収支報告</vt:lpstr>
      <vt:lpstr>事業実施報告</vt:lpstr>
      <vt:lpstr>振返り等</vt:lpstr>
      <vt:lpstr>完了報告書!Print_Area</vt:lpstr>
      <vt:lpstr>収支報告!Print_Area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2025-02-25T13:37:42Z</dcterms:created>
  <dcterms:modified xsi:type="dcterms:W3CDTF">2025-02-25T13:37:44Z</dcterms:modified>
</cp:coreProperties>
</file>