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9_{78DDADDD-49C3-44B4-9B7A-C6B9E073475B}" xr6:coauthVersionLast="47" xr6:coauthVersionMax="47" xr10:uidLastSave="{00000000-0000-0000-0000-000000000000}"/>
  <bookViews>
    <workbookView xWindow="3480" yWindow="0" windowWidth="23130" windowHeight="15465" tabRatio="974" xr2:uid="{A3F848DF-7494-41FB-A814-BFCF8D01690A}"/>
  </bookViews>
  <sheets>
    <sheet name="完了報告書" sheetId="13" r:id="rId1"/>
    <sheet name="収支報告" sheetId="18" r:id="rId2"/>
    <sheet name="事業実施報告" sheetId="10" r:id="rId3"/>
    <sheet name="振返り等" sheetId="17" r:id="rId4"/>
  </sheets>
  <definedNames>
    <definedName name="_xlnm.Print_Area" localSheetId="0">完了報告書!$A$1:$M$38</definedName>
    <definedName name="_xlnm.Print_Area" localSheetId="2">事業実施報告!$A$1:$G$56</definedName>
    <definedName name="_xlnm.Print_Area" localSheetId="1">収支報告!$A$1:$K$33</definedName>
    <definedName name="_xlnm.Print_Area" localSheetId="3">振返り等!$A$1:$M$39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0" l="1"/>
  <c r="E56" i="10"/>
  <c r="D55" i="10"/>
  <c r="D56" i="10"/>
  <c r="G10" i="18"/>
  <c r="G26" i="18"/>
  <c r="G31" i="18"/>
  <c r="F26" i="18"/>
  <c r="F31" i="18"/>
  <c r="E26" i="18"/>
  <c r="E31" i="18"/>
  <c r="E10" i="18"/>
  <c r="E14" i="18"/>
  <c r="E11" i="18"/>
  <c r="G14" i="18"/>
  <c r="M12" i="18"/>
  <c r="I12" i="18"/>
  <c r="G11" i="18"/>
  <c r="I10" i="18"/>
  <c r="M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ED077A90-BE63-42C0-B767-E179AA098A4C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  <comment ref="E56" authorId="0" shapeId="0" xr:uid="{22984427-89E0-4FAE-A626-AC6C0B79C4EF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<sst xmlns="http://schemas.openxmlformats.org/spreadsheetml/2006/main" count="148" uniqueCount="127">
  <si>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</si>
  <si>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</si>
  <si>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</si>
  <si>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</si>
  <si>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</si>
  <si>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</si>
  <si>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</si>
  <si>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</si>
  <si>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</si>
  <si>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</si>
  <si>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</si>
  <si>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</si>
  <si>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</si>
  <si>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</si>
  <si>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</si>
  <si>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</si>
  <si>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</si>
  <si>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</si>
  <si>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</si>
  <si>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</si>
  <si>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</si>
  <si>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</si>
  <si>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</si>
  <si>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</si>
  <si>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</si>
  <si>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</si>
  <si>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</si>
  <si>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</si>
  <si>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</si>
  <si>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</si>
  <si>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</si>
  <si>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</si>
  <si>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</si>
  <si>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</si>
  <si>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</si>
  <si>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</si>
  <si>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</si>
  <si>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</si>
  <si>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</si>
  <si>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</si>
  <si>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</si>
  <si>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</si>
  <si>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</si>
  <si>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</si>
  <si>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</si>
  <si>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</si>
  <si>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</si>
  <si>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</si>
  <si>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</si>
  <si>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</si>
  <si>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</si>
  <si>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</si>
  <si>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</si>
  <si>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</si>
  <si>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</si>
  <si>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</si>
  <si>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</si>
  <si>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</si>
  <si>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</si>
  <si>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</si>
  <si>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</si>
  <si>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</si>
  <si>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</si>
  <si>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</si>
  <si>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</si>
  <si>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</si>
  <si>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</si>
  <si>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</si>
  <si>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</si>
  <si>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</si>
  <si>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</si>
  <si>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</si>
  <si>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</si>
  <si>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</si>
  <si>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</si>
  <si>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</si>
  <si>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</si>
  <si>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</si>
  <si>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</si>
  <si>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</si>
  <si>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</si>
  <si>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</si>
  <si>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</si>
  <si>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</si>
  <si>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</si>
  <si>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次年度積立金</t>
    <rPh sb="0" eb="3">
      <t>ジネンド</t>
    </rPh>
    <rPh sb="3" eb="5">
      <t>ツミタ</t>
    </rPh>
    <rPh sb="5" eb="6">
      <t>キン</t>
    </rPh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</si>
  <si>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</si>
  <si>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</si>
  <si>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</si>
  <si>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</si>
  <si>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</si>
  <si>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月平均/
1回当たりの人数</t>
    <rPh sb="0" eb="1">
      <t>ツキ</t>
    </rPh>
    <rPh sb="1" eb="3">
      <t>ヘイキン</t>
    </rPh>
    <rPh sb="6" eb="7">
      <t>カイ</t>
    </rPh>
    <rPh sb="7" eb="8">
      <t>ア</t>
    </rPh>
    <rPh sb="11" eb="12">
      <t>ニン</t>
    </rPh>
    <rPh sb="12" eb="13">
      <t>スウ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</si>
  <si>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</si>
  <si>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</si>
  <si>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</si>
  <si>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</si>
  <si>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</si>
  <si>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</si>
  <si>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</si>
  <si>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</si>
  <si>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</si>
  <si>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</si>
  <si>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</si>
  <si>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</si>
  <si>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</si>
  <si>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</si>
  <si>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</si>
  <si>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</si>
  <si>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</si>
  <si>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社会福祉法人横浜市戸塚区社会福祉協議会会長　様　　</t>
    <rPh sb="9" eb="12">
      <t>トツカク</t>
    </rPh>
    <rPh sb="12" eb="14">
      <t>シャカイ</t>
    </rPh>
    <rPh sb="22" eb="23">
      <t>サマ</t>
    </rPh>
    <phoneticPr fontId="2"/>
  </si>
  <si>
    <t>　障害福祉団体区分</t>
    <phoneticPr fontId="2"/>
  </si>
  <si>
    <t>障害福祉団体</t>
    <rPh sb="0" eb="2">
      <t>ショウガイ</t>
    </rPh>
    <rPh sb="2" eb="4">
      <t>フクシ</t>
    </rPh>
    <rPh sb="4" eb="6">
      <t>ダンタイ</t>
    </rPh>
    <phoneticPr fontId="2"/>
  </si>
  <si>
    <t>①戸塚区社協フレンズ助成金</t>
    <rPh sb="1" eb="4">
      <t>トツカク</t>
    </rPh>
    <rPh sb="4" eb="6">
      <t>シャキョウ</t>
    </rPh>
    <phoneticPr fontId="2"/>
  </si>
  <si>
    <r>
      <t>戸塚区社協フレンズ助成金額</t>
    </r>
    <r>
      <rPr>
        <b/>
        <sz val="8"/>
        <rFont val="ＭＳ ゴシック"/>
        <family val="3"/>
        <charset val="128"/>
      </rPr>
      <t>（千円単位）</t>
    </r>
    <rPh sb="0" eb="3">
      <t>トツカク</t>
    </rPh>
    <rPh sb="3" eb="5">
      <t>シャキョウ</t>
    </rPh>
    <rPh sb="14" eb="16">
      <t>センエン</t>
    </rPh>
    <rPh sb="16" eb="18">
      <t>タンイ</t>
    </rPh>
    <phoneticPr fontId="2"/>
  </si>
  <si>
    <t xml:space="preserve">実施
回数
</t>
    <rPh sb="0" eb="2">
      <t>ジッシ</t>
    </rPh>
    <rPh sb="3" eb="5">
      <t>カイスウ</t>
    </rPh>
    <phoneticPr fontId="2"/>
  </si>
  <si>
    <t>参加者数</t>
    <rPh sb="0" eb="3">
      <t>サンカシャ</t>
    </rPh>
    <rPh sb="3" eb="4">
      <t>スウ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</si>
  <si>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</si>
  <si>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</si>
  <si>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</si>
  <si>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車両経費
(事業に関わる車両に限る)</t>
    <phoneticPr fontId="2"/>
  </si>
  <si>
    <t>様式（７－３）</t>
    <rPh sb="0" eb="2">
      <t>ヨウシキ</t>
    </rPh>
    <phoneticPr fontId="2"/>
  </si>
  <si>
    <t>（様式７－１）</t>
    <phoneticPr fontId="2"/>
  </si>
  <si>
    <r>
      <t>様式（</t>
    </r>
    <r>
      <rPr>
        <sz val="11"/>
        <rFont val="ＭＳ Ｐゴシック"/>
        <family val="3"/>
        <charset val="128"/>
      </rPr>
      <t>７－４）</t>
    </r>
    <rPh sb="0" eb="2">
      <t>ヨウシキ</t>
    </rPh>
    <phoneticPr fontId="2"/>
  </si>
  <si>
    <t>令和６年度　戸塚区社協フレンズ助成金完了報告書</t>
    <rPh sb="0" eb="2">
      <t>レイワ</t>
    </rPh>
    <rPh sb="3" eb="4">
      <t>ネン</t>
    </rPh>
    <rPh sb="4" eb="5">
      <t>ド</t>
    </rPh>
    <rPh sb="6" eb="8">
      <t>トツカ</t>
    </rPh>
    <rPh sb="8" eb="11">
      <t>クシャキョウ</t>
    </rPh>
    <rPh sb="18" eb="20">
      <t>カンリョウ</t>
    </rPh>
    <rPh sb="20" eb="22">
      <t>ホウコク</t>
    </rPh>
    <rPh sb="22" eb="23">
      <t>ショ</t>
    </rPh>
    <phoneticPr fontId="2"/>
  </si>
  <si>
    <r>
      <rPr>
        <sz val="6"/>
        <rFont val="ＭＳ ゴシック"/>
        <family val="3"/>
        <charset val="128"/>
      </rPr>
      <t>予算額のうち</t>
    </r>
    <r>
      <rPr>
        <sz val="7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助成金を充てる金額</t>
    </r>
    <rPh sb="0" eb="3">
      <t>ヨサンガク</t>
    </rPh>
    <rPh sb="7" eb="10">
      <t>ジョセイキン</t>
    </rPh>
    <rPh sb="11" eb="12">
      <t>ア</t>
    </rPh>
    <rPh sb="14" eb="15">
      <t>キン</t>
    </rPh>
    <rPh sb="15" eb="16">
      <t>ガク</t>
    </rPh>
    <phoneticPr fontId="2"/>
  </si>
  <si>
    <r>
      <t>令和６年４月～令和７年３月の申請事業における年間実施報告について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</si>
  <si>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様式（７－２）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</si>
</sst>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0" formatCode="#,##0_);[Red]\(#,##0\)"/>
    <numFmt numFmtId="181" formatCode="#,##0_ "/>
    <numFmt numFmtId="183" formatCode="0_ "/>
    <numFmt numFmtId="184" formatCode="0.00_ "/>
    <numFmt numFmtId="187" formatCode="#,###"/>
    <numFmt numFmtId="188" formatCode="0.0"/>
    <numFmt numFmtId="190" formatCode="0.0_);[Red]\(0.0\)"/>
    <numFmt numFmtId="199" formatCode="#,##0.0_);[Red]\(#,##0.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9">
    <border>
      <left/>
      <right/>
      <top/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top"/>
    </xf>
    <xf numFmtId="0" fontId="0" fillId="0" borderId="1" xfId="0" applyBorder="1" applyAlignment="1">
      <alignment vertical="center" wrapText="1"/>
    </xf>
    <xf numFmtId="0" fontId="3" fillId="0" borderId="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10" fillId="0" borderId="24" xfId="0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190" fontId="9" fillId="0" borderId="26" xfId="0" applyNumberFormat="1" applyFont="1" applyBorder="1">
      <alignment vertical="center"/>
    </xf>
    <xf numFmtId="0" fontId="11" fillId="0" borderId="0" xfId="0" applyFont="1" applyFill="1">
      <alignment vertical="center"/>
    </xf>
    <xf numFmtId="199" fontId="9" fillId="0" borderId="26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81" fontId="7" fillId="0" borderId="27" xfId="0" applyNumberFormat="1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83" fontId="13" fillId="0" borderId="28" xfId="0" applyNumberFormat="1" applyFont="1" applyFill="1" applyBorder="1" applyAlignment="1">
      <alignment vertical="center"/>
    </xf>
    <xf numFmtId="187" fontId="13" fillId="0" borderId="29" xfId="0" applyNumberFormat="1" applyFont="1" applyFill="1" applyBorder="1" applyAlignment="1">
      <alignment vertical="center" wrapText="1"/>
    </xf>
    <xf numFmtId="187" fontId="13" fillId="0" borderId="30" xfId="0" applyNumberFormat="1" applyFont="1" applyFill="1" applyBorder="1" applyAlignment="1">
      <alignment horizontal="right" vertical="center" wrapText="1"/>
    </xf>
    <xf numFmtId="187" fontId="10" fillId="0" borderId="31" xfId="0" applyNumberFormat="1" applyFont="1" applyFill="1" applyBorder="1" applyAlignment="1">
      <alignment horizontal="right" vertical="center" wrapText="1"/>
    </xf>
    <xf numFmtId="187" fontId="10" fillId="0" borderId="32" xfId="0" applyNumberFormat="1" applyFont="1" applyFill="1" applyBorder="1" applyAlignment="1">
      <alignment horizontal="right" vertical="center" wrapText="1"/>
    </xf>
    <xf numFmtId="187" fontId="10" fillId="0" borderId="33" xfId="0" applyNumberFormat="1" applyFont="1" applyFill="1" applyBorder="1" applyAlignment="1">
      <alignment horizontal="right" vertical="center" wrapText="1"/>
    </xf>
    <xf numFmtId="188" fontId="10" fillId="0" borderId="3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101" xfId="0" applyFont="1" applyFill="1" applyBorder="1" applyAlignment="1">
      <alignment horizontal="center" vertical="center" wrapText="1"/>
    </xf>
    <xf numFmtId="180" fontId="13" fillId="0" borderId="101" xfId="0" applyNumberFormat="1" applyFont="1" applyFill="1" applyBorder="1" applyAlignment="1">
      <alignment horizontal="right" vertical="center" wrapText="1"/>
    </xf>
    <xf numFmtId="49" fontId="4" fillId="0" borderId="104" xfId="0" applyNumberFormat="1" applyFont="1" applyFill="1" applyBorder="1" applyAlignment="1">
      <alignment horizontal="center" vertical="center" textRotation="255" wrapText="1"/>
    </xf>
    <xf numFmtId="0" fontId="4" fillId="0" borderId="105" xfId="0" applyFont="1" applyFill="1" applyBorder="1" applyAlignment="1">
      <alignment horizontal="left" vertical="center" wrapText="1"/>
    </xf>
    <xf numFmtId="180" fontId="14" fillId="0" borderId="106" xfId="0" applyNumberFormat="1" applyFont="1" applyFill="1" applyBorder="1" applyAlignment="1">
      <alignment horizontal="right" vertical="center" wrapText="1"/>
    </xf>
    <xf numFmtId="49" fontId="4" fillId="0" borderId="108" xfId="0" applyNumberFormat="1" applyFont="1" applyFill="1" applyBorder="1" applyAlignment="1">
      <alignment horizontal="center" vertical="center" textRotation="255" wrapText="1"/>
    </xf>
    <xf numFmtId="0" fontId="4" fillId="0" borderId="109" xfId="0" applyFont="1" applyFill="1" applyBorder="1" applyAlignment="1">
      <alignment horizontal="left" vertical="center" shrinkToFit="1"/>
    </xf>
    <xf numFmtId="180" fontId="14" fillId="0" borderId="73" xfId="0" applyNumberFormat="1" applyFont="1" applyFill="1" applyBorder="1" applyAlignment="1">
      <alignment horizontal="right" vertical="center" wrapText="1"/>
    </xf>
    <xf numFmtId="49" fontId="4" fillId="0" borderId="110" xfId="0" applyNumberFormat="1" applyFont="1" applyFill="1" applyBorder="1" applyAlignment="1">
      <alignment horizontal="center" vertical="center" textRotation="255" wrapText="1"/>
    </xf>
    <xf numFmtId="180" fontId="4" fillId="0" borderId="113" xfId="0" applyNumberFormat="1" applyFont="1" applyFill="1" applyBorder="1" applyAlignment="1">
      <alignment horizontal="right" vertical="center" wrapText="1"/>
    </xf>
    <xf numFmtId="49" fontId="4" fillId="0" borderId="117" xfId="0" applyNumberFormat="1" applyFont="1" applyFill="1" applyBorder="1" applyAlignment="1">
      <alignment horizontal="center" vertical="center" textRotation="255" wrapText="1"/>
    </xf>
    <xf numFmtId="49" fontId="4" fillId="0" borderId="118" xfId="0" applyNumberFormat="1" applyFont="1" applyFill="1" applyBorder="1" applyAlignment="1">
      <alignment vertical="center" wrapText="1" shrinkToFit="1"/>
    </xf>
    <xf numFmtId="0" fontId="17" fillId="0" borderId="28" xfId="0" applyFont="1" applyFill="1" applyBorder="1" applyAlignment="1">
      <alignment vertical="center" wrapText="1"/>
    </xf>
    <xf numFmtId="0" fontId="13" fillId="0" borderId="119" xfId="0" applyFont="1" applyFill="1" applyBorder="1" applyAlignment="1">
      <alignment vertical="center" wrapText="1"/>
    </xf>
    <xf numFmtId="49" fontId="4" fillId="0" borderId="121" xfId="0" applyNumberFormat="1" applyFont="1" applyFill="1" applyBorder="1" applyAlignment="1">
      <alignment horizontal="center" vertical="center" textRotation="255" wrapText="1"/>
    </xf>
    <xf numFmtId="0" fontId="4" fillId="0" borderId="122" xfId="0" applyFont="1" applyFill="1" applyBorder="1" applyAlignment="1">
      <alignment vertical="center" wrapText="1"/>
    </xf>
    <xf numFmtId="180" fontId="14" fillId="0" borderId="124" xfId="0" applyNumberFormat="1" applyFont="1" applyFill="1" applyBorder="1" applyAlignment="1">
      <alignment horizontal="righ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7" fillId="0" borderId="79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 textRotation="255" wrapText="1"/>
    </xf>
    <xf numFmtId="0" fontId="4" fillId="0" borderId="109" xfId="0" applyFont="1" applyFill="1" applyBorder="1" applyAlignment="1">
      <alignment vertical="center" wrapText="1"/>
    </xf>
    <xf numFmtId="187" fontId="13" fillId="0" borderId="134" xfId="0" applyNumberFormat="1" applyFont="1" applyFill="1" applyBorder="1" applyAlignment="1">
      <alignment horizontal="right" vertical="center" wrapText="1"/>
    </xf>
    <xf numFmtId="0" fontId="13" fillId="0" borderId="131" xfId="0" applyFont="1" applyFill="1" applyBorder="1" applyAlignment="1">
      <alignment horizontal="center" vertical="center" wrapText="1"/>
    </xf>
    <xf numFmtId="184" fontId="13" fillId="0" borderId="131" xfId="0" applyNumberFormat="1" applyFont="1" applyFill="1" applyBorder="1" applyAlignment="1">
      <alignment vertical="center" wrapText="1"/>
    </xf>
    <xf numFmtId="0" fontId="13" fillId="0" borderId="135" xfId="0" applyFont="1" applyFill="1" applyBorder="1" applyAlignment="1">
      <alignment vertical="center" wrapText="1"/>
    </xf>
    <xf numFmtId="49" fontId="4" fillId="0" borderId="61" xfId="0" applyNumberFormat="1" applyFont="1" applyFill="1" applyBorder="1" applyAlignment="1">
      <alignment horizontal="center" vertical="center" wrapText="1"/>
    </xf>
    <xf numFmtId="49" fontId="28" fillId="0" borderId="101" xfId="0" applyNumberFormat="1" applyFont="1" applyFill="1" applyBorder="1" applyAlignment="1">
      <alignment horizontal="center" vertical="center" wrapText="1"/>
    </xf>
    <xf numFmtId="49" fontId="4" fillId="0" borderId="101" xfId="0" applyNumberFormat="1" applyFont="1" applyFill="1" applyBorder="1" applyAlignment="1">
      <alignment horizontal="center" vertical="center" wrapText="1"/>
    </xf>
    <xf numFmtId="49" fontId="4" fillId="0" borderId="137" xfId="0" applyNumberFormat="1" applyFont="1" applyFill="1" applyBorder="1" applyAlignment="1">
      <alignment horizontal="center" vertical="center" textRotation="255" wrapText="1"/>
    </xf>
    <xf numFmtId="0" fontId="4" fillId="0" borderId="105" xfId="0" applyFont="1" applyFill="1" applyBorder="1" applyAlignment="1">
      <alignment horizontal="justify" vertical="center" shrinkToFit="1"/>
    </xf>
    <xf numFmtId="181" fontId="14" fillId="0" borderId="104" xfId="0" applyNumberFormat="1" applyFont="1" applyFill="1" applyBorder="1" applyAlignment="1">
      <alignment vertical="center" wrapText="1"/>
    </xf>
    <xf numFmtId="181" fontId="14" fillId="0" borderId="106" xfId="0" applyNumberFormat="1" applyFont="1" applyFill="1" applyBorder="1" applyAlignment="1">
      <alignment vertical="center" wrapText="1"/>
    </xf>
    <xf numFmtId="181" fontId="14" fillId="0" borderId="124" xfId="0" applyNumberFormat="1" applyFont="1" applyFill="1" applyBorder="1" applyAlignment="1">
      <alignment horizontal="right" vertical="center" wrapText="1"/>
    </xf>
    <xf numFmtId="49" fontId="4" fillId="0" borderId="128" xfId="0" applyNumberFormat="1" applyFont="1" applyFill="1" applyBorder="1" applyAlignment="1">
      <alignment horizontal="center" vertical="center" textRotation="255" wrapText="1"/>
    </xf>
    <xf numFmtId="0" fontId="4" fillId="0" borderId="109" xfId="0" applyFont="1" applyFill="1" applyBorder="1" applyAlignment="1">
      <alignment horizontal="justify" vertical="center" shrinkToFit="1"/>
    </xf>
    <xf numFmtId="181" fontId="14" fillId="0" borderId="108" xfId="0" applyNumberFormat="1" applyFont="1" applyFill="1" applyBorder="1" applyAlignment="1">
      <alignment vertical="center" wrapText="1"/>
    </xf>
    <xf numFmtId="181" fontId="14" fillId="0" borderId="73" xfId="0" applyNumberFormat="1" applyFont="1" applyFill="1" applyBorder="1" applyAlignment="1">
      <alignment vertical="center" wrapText="1"/>
    </xf>
    <xf numFmtId="181" fontId="14" fillId="0" borderId="73" xfId="0" applyNumberFormat="1" applyFont="1" applyFill="1" applyBorder="1" applyAlignment="1">
      <alignment horizontal="right" vertical="center" wrapText="1"/>
    </xf>
    <xf numFmtId="0" fontId="4" fillId="0" borderId="109" xfId="0" applyFont="1" applyFill="1" applyBorder="1" applyAlignment="1">
      <alignment horizontal="justify" vertical="center" wrapText="1"/>
    </xf>
    <xf numFmtId="181" fontId="14" fillId="0" borderId="107" xfId="0" applyNumberFormat="1" applyFont="1" applyFill="1" applyBorder="1" applyAlignment="1">
      <alignment horizontal="right" vertical="center" wrapText="1"/>
    </xf>
    <xf numFmtId="181" fontId="14" fillId="0" borderId="113" xfId="0" applyNumberFormat="1" applyFont="1" applyFill="1" applyBorder="1" applyAlignment="1">
      <alignment horizontal="right" vertical="center" wrapText="1"/>
    </xf>
    <xf numFmtId="0" fontId="29" fillId="0" borderId="109" xfId="0" applyFont="1" applyFill="1" applyBorder="1" applyAlignment="1">
      <alignment horizontal="justify" vertical="center" wrapText="1"/>
    </xf>
    <xf numFmtId="49" fontId="4" fillId="0" borderId="150" xfId="0" applyNumberFormat="1" applyFont="1" applyFill="1" applyBorder="1" applyAlignment="1">
      <alignment horizontal="center" vertical="center" textRotation="255" wrapText="1"/>
    </xf>
    <xf numFmtId="0" fontId="4" fillId="0" borderId="151" xfId="0" applyFont="1" applyFill="1" applyBorder="1" applyAlignment="1">
      <alignment horizontal="justify" vertical="center" shrinkToFit="1"/>
    </xf>
    <xf numFmtId="181" fontId="14" fillId="0" borderId="110" xfId="0" applyNumberFormat="1" applyFont="1" applyFill="1" applyBorder="1" applyAlignment="1">
      <alignment vertical="center" wrapText="1"/>
    </xf>
    <xf numFmtId="181" fontId="14" fillId="0" borderId="152" xfId="0" applyNumberFormat="1" applyFont="1" applyFill="1" applyBorder="1" applyAlignment="1">
      <alignment vertical="center" wrapText="1"/>
    </xf>
    <xf numFmtId="0" fontId="4" fillId="0" borderId="121" xfId="0" applyFont="1" applyFill="1" applyBorder="1" applyAlignment="1">
      <alignment horizontal="center" vertical="center" textRotation="255" wrapText="1"/>
    </xf>
    <xf numFmtId="0" fontId="4" fillId="0" borderId="153" xfId="0" applyFont="1" applyFill="1" applyBorder="1" applyAlignment="1">
      <alignment vertical="center" wrapText="1"/>
    </xf>
    <xf numFmtId="181" fontId="13" fillId="0" borderId="154" xfId="0" applyNumberFormat="1" applyFont="1" applyFill="1" applyBorder="1" applyAlignment="1">
      <alignment vertical="center" wrapText="1"/>
    </xf>
    <xf numFmtId="181" fontId="13" fillId="0" borderId="155" xfId="0" applyNumberFormat="1" applyFont="1" applyFill="1" applyBorder="1" applyAlignment="1">
      <alignment vertical="center" wrapText="1"/>
    </xf>
    <xf numFmtId="181" fontId="13" fillId="0" borderId="107" xfId="0" applyNumberFormat="1" applyFont="1" applyFill="1" applyBorder="1" applyAlignment="1">
      <alignment horizontal="right" vertical="center" wrapText="1"/>
    </xf>
    <xf numFmtId="0" fontId="4" fillId="0" borderId="128" xfId="0" applyFont="1" applyFill="1" applyBorder="1" applyAlignment="1">
      <alignment horizontal="center" vertical="center" textRotation="255" wrapText="1"/>
    </xf>
    <xf numFmtId="181" fontId="13" fillId="0" borderId="108" xfId="0" applyNumberFormat="1" applyFont="1" applyFill="1" applyBorder="1" applyAlignment="1">
      <alignment vertical="center" wrapText="1"/>
    </xf>
    <xf numFmtId="181" fontId="13" fillId="0" borderId="73" xfId="0" applyNumberFormat="1" applyFont="1" applyFill="1" applyBorder="1" applyAlignment="1">
      <alignment vertical="center" wrapText="1"/>
    </xf>
    <xf numFmtId="181" fontId="13" fillId="0" borderId="73" xfId="0" applyNumberFormat="1" applyFont="1" applyFill="1" applyBorder="1" applyAlignment="1">
      <alignment horizontal="right" vertical="center" wrapText="1"/>
    </xf>
    <xf numFmtId="0" fontId="4" fillId="0" borderId="109" xfId="0" applyFont="1" applyFill="1" applyBorder="1" applyAlignment="1">
      <alignment vertical="center" shrinkToFit="1"/>
    </xf>
    <xf numFmtId="0" fontId="4" fillId="0" borderId="150" xfId="0" applyFont="1" applyFill="1" applyBorder="1" applyAlignment="1">
      <alignment horizontal="center" vertical="center" textRotation="255" wrapText="1"/>
    </xf>
    <xf numFmtId="0" fontId="4" fillId="0" borderId="151" xfId="0" applyFont="1" applyFill="1" applyBorder="1" applyAlignment="1">
      <alignment vertical="center" shrinkToFit="1"/>
    </xf>
    <xf numFmtId="181" fontId="13" fillId="0" borderId="110" xfId="0" applyNumberFormat="1" applyFont="1" applyFill="1" applyBorder="1" applyAlignment="1">
      <alignment vertical="center" wrapText="1"/>
    </xf>
    <xf numFmtId="181" fontId="13" fillId="0" borderId="152" xfId="0" applyNumberFormat="1" applyFont="1" applyFill="1" applyBorder="1" applyAlignment="1">
      <alignment vertical="center" wrapText="1"/>
    </xf>
    <xf numFmtId="181" fontId="13" fillId="0" borderId="116" xfId="0" applyNumberFormat="1" applyFont="1" applyFill="1" applyBorder="1" applyAlignment="1">
      <alignment horizontal="right" vertical="center" wrapText="1"/>
    </xf>
    <xf numFmtId="187" fontId="13" fillId="0" borderId="132" xfId="0" applyNumberFormat="1" applyFont="1" applyFill="1" applyBorder="1" applyAlignment="1">
      <alignment vertical="center" wrapText="1"/>
    </xf>
    <xf numFmtId="0" fontId="31" fillId="0" borderId="13" xfId="0" applyFont="1" applyBorder="1">
      <alignment vertical="center"/>
    </xf>
    <xf numFmtId="0" fontId="31" fillId="0" borderId="168" xfId="0" applyFont="1" applyBorder="1">
      <alignment vertical="center"/>
    </xf>
    <xf numFmtId="0" fontId="31" fillId="0" borderId="0" xfId="0" applyFont="1">
      <alignment vertical="center"/>
    </xf>
    <xf numFmtId="0" fontId="4" fillId="0" borderId="47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51" xfId="0" applyFont="1" applyFill="1" applyBorder="1" applyAlignment="1">
      <alignment vertical="center" shrinkToFit="1"/>
    </xf>
    <xf numFmtId="0" fontId="4" fillId="0" borderId="89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vertical="center" shrinkToFit="1"/>
    </xf>
    <xf numFmtId="0" fontId="4" fillId="0" borderId="57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45" xfId="0" applyFont="1" applyFill="1" applyBorder="1" applyAlignment="1">
      <alignment horizontal="right" vertical="center"/>
    </xf>
    <xf numFmtId="0" fontId="18" fillId="0" borderId="3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88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91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92" xfId="0" applyFont="1" applyFill="1" applyBorder="1" applyAlignment="1">
      <alignment vertical="center" shrinkToFit="1"/>
    </xf>
    <xf numFmtId="0" fontId="3" fillId="0" borderId="9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92" xfId="0" applyFont="1" applyFill="1" applyBorder="1" applyAlignment="1">
      <alignment vertical="center"/>
    </xf>
    <xf numFmtId="181" fontId="19" fillId="0" borderId="47" xfId="0" applyNumberFormat="1" applyFont="1" applyFill="1" applyBorder="1" applyAlignment="1">
      <alignment horizontal="right" vertical="center"/>
    </xf>
    <xf numFmtId="181" fontId="19" fillId="0" borderId="48" xfId="0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vertical="center" shrinkToFit="1"/>
    </xf>
    <xf numFmtId="0" fontId="4" fillId="0" borderId="93" xfId="0" applyFont="1" applyFill="1" applyBorder="1" applyAlignment="1">
      <alignment vertical="center" shrinkToFit="1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54" xfId="0" applyFont="1" applyFill="1" applyBorder="1" applyAlignment="1">
      <alignment horizontal="right" vertical="center" shrinkToFit="1"/>
    </xf>
    <xf numFmtId="0" fontId="4" fillId="0" borderId="55" xfId="0" applyFont="1" applyFill="1" applyBorder="1" applyAlignment="1">
      <alignment horizontal="right" vertical="center" shrinkToFit="1"/>
    </xf>
    <xf numFmtId="0" fontId="4" fillId="0" borderId="56" xfId="0" applyFont="1" applyFill="1" applyBorder="1" applyAlignment="1">
      <alignment horizontal="right" vertical="center" shrinkToFit="1"/>
    </xf>
    <xf numFmtId="0" fontId="4" fillId="0" borderId="57" xfId="0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18" fillId="0" borderId="47" xfId="0" quotePrefix="1" applyFont="1" applyFill="1" applyBorder="1" applyAlignment="1">
      <alignment horizontal="center" vertical="center" shrinkToFit="1"/>
    </xf>
    <xf numFmtId="0" fontId="18" fillId="0" borderId="48" xfId="0" quotePrefix="1" applyFont="1" applyFill="1" applyBorder="1" applyAlignment="1">
      <alignment horizontal="center" vertical="center" shrinkToFit="1"/>
    </xf>
    <xf numFmtId="0" fontId="18" fillId="0" borderId="23" xfId="0" quotePrefix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7" xfId="0" applyFont="1" applyFill="1" applyBorder="1" applyAlignment="1">
      <alignment horizontal="center" vertical="top" shrinkToFit="1"/>
    </xf>
    <xf numFmtId="0" fontId="4" fillId="0" borderId="48" xfId="0" applyFont="1" applyFill="1" applyBorder="1" applyAlignment="1">
      <alignment horizontal="center" vertical="top" shrinkToFit="1"/>
    </xf>
    <xf numFmtId="0" fontId="4" fillId="0" borderId="49" xfId="0" applyFont="1" applyFill="1" applyBorder="1" applyAlignment="1">
      <alignment horizontal="center" vertical="top" shrinkToFit="1"/>
    </xf>
    <xf numFmtId="0" fontId="21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Fill="1" applyAlignment="1">
      <alignment horizontal="right" vertical="center"/>
    </xf>
    <xf numFmtId="0" fontId="4" fillId="0" borderId="11" xfId="0" applyFont="1" applyFill="1" applyBorder="1" applyAlignment="1">
      <alignment vertical="center" textRotation="255"/>
    </xf>
    <xf numFmtId="0" fontId="4" fillId="0" borderId="8" xfId="0" applyFont="1" applyFill="1" applyBorder="1" applyAlignment="1">
      <alignment vertical="center" textRotation="255"/>
    </xf>
    <xf numFmtId="0" fontId="3" fillId="0" borderId="8" xfId="0" applyFont="1" applyFill="1" applyBorder="1" applyAlignment="1">
      <alignment vertical="center" textRotation="255"/>
    </xf>
    <xf numFmtId="0" fontId="3" fillId="0" borderId="90" xfId="0" applyFont="1" applyFill="1" applyBorder="1" applyAlignment="1">
      <alignment vertical="center" textRotation="255"/>
    </xf>
    <xf numFmtId="0" fontId="4" fillId="0" borderId="8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3" fillId="0" borderId="45" xfId="0" applyFont="1" applyFill="1" applyBorder="1" applyAlignment="1">
      <alignment horizontal="left" vertical="top"/>
    </xf>
    <xf numFmtId="0" fontId="3" fillId="0" borderId="35" xfId="0" applyFont="1" applyFill="1" applyBorder="1" applyAlignment="1">
      <alignment horizontal="left" vertical="top"/>
    </xf>
    <xf numFmtId="0" fontId="3" fillId="0" borderId="46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 wrapText="1"/>
    </xf>
    <xf numFmtId="0" fontId="3" fillId="0" borderId="62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20" fillId="0" borderId="36" xfId="0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41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3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 shrinkToFit="1"/>
    </xf>
    <xf numFmtId="0" fontId="20" fillId="0" borderId="44" xfId="0" applyFont="1" applyFill="1" applyBorder="1" applyAlignment="1">
      <alignment horizontal="center" vertical="center" shrinkToFit="1"/>
    </xf>
    <xf numFmtId="180" fontId="14" fillId="0" borderId="108" xfId="0" applyNumberFormat="1" applyFont="1" applyFill="1" applyBorder="1" applyAlignment="1">
      <alignment horizontal="right" vertical="center" wrapText="1"/>
    </xf>
    <xf numFmtId="180" fontId="14" fillId="0" borderId="109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right" vertical="center" shrinkToFit="1"/>
    </xf>
    <xf numFmtId="0" fontId="4" fillId="0" borderId="97" xfId="0" applyFont="1" applyFill="1" applyBorder="1" applyAlignment="1">
      <alignment horizontal="center" vertical="center" wrapText="1"/>
    </xf>
    <xf numFmtId="0" fontId="4" fillId="0" borderId="98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100" xfId="0" applyFont="1" applyFill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center" vertical="center" wrapText="1"/>
    </xf>
    <xf numFmtId="0" fontId="13" fillId="0" borderId="82" xfId="0" applyFont="1" applyFill="1" applyBorder="1" applyAlignment="1">
      <alignment horizontal="center" vertical="center" wrapText="1"/>
    </xf>
    <xf numFmtId="0" fontId="13" fillId="0" borderId="83" xfId="0" applyFont="1" applyFill="1" applyBorder="1" applyAlignment="1">
      <alignment horizontal="center" vertical="center" wrapText="1"/>
    </xf>
    <xf numFmtId="180" fontId="14" fillId="0" borderId="111" xfId="0" applyNumberFormat="1" applyFont="1" applyFill="1" applyBorder="1" applyAlignment="1">
      <alignment horizontal="right" vertical="center" wrapText="1"/>
    </xf>
    <xf numFmtId="180" fontId="4" fillId="0" borderId="112" xfId="0" applyNumberFormat="1" applyFont="1" applyFill="1" applyBorder="1" applyAlignment="1">
      <alignment horizontal="right" vertical="center" wrapText="1"/>
    </xf>
    <xf numFmtId="0" fontId="13" fillId="0" borderId="114" xfId="0" applyFont="1" applyFill="1" applyBorder="1" applyAlignment="1">
      <alignment horizontal="center" vertical="center" wrapText="1"/>
    </xf>
    <xf numFmtId="0" fontId="4" fillId="0" borderId="114" xfId="0" applyFont="1" applyFill="1" applyBorder="1" applyAlignment="1">
      <alignment vertical="center" wrapText="1"/>
    </xf>
    <xf numFmtId="0" fontId="4" fillId="0" borderId="115" xfId="0" applyFont="1" applyFill="1" applyBorder="1" applyAlignment="1">
      <alignment vertical="center" wrapText="1"/>
    </xf>
    <xf numFmtId="187" fontId="13" fillId="0" borderId="29" xfId="0" applyNumberFormat="1" applyFont="1" applyFill="1" applyBorder="1" applyAlignment="1">
      <alignment horizontal="right" vertical="center" wrapText="1"/>
    </xf>
    <xf numFmtId="187" fontId="13" fillId="0" borderId="118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Fill="1" applyBorder="1" applyAlignment="1">
      <alignment horizontal="center" vertical="center" shrinkToFit="1"/>
    </xf>
    <xf numFmtId="49" fontId="4" fillId="0" borderId="28" xfId="0" applyNumberFormat="1" applyFont="1" applyFill="1" applyBorder="1" applyAlignment="1">
      <alignment horizontal="center" vertical="center" shrinkToFit="1"/>
    </xf>
    <xf numFmtId="49" fontId="4" fillId="0" borderId="118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Fill="1" applyBorder="1" applyAlignment="1">
      <alignment horizontal="center" vertical="center" textRotation="255" wrapText="1"/>
    </xf>
    <xf numFmtId="49" fontId="4" fillId="0" borderId="107" xfId="0" applyNumberFormat="1" applyFont="1" applyFill="1" applyBorder="1" applyAlignment="1">
      <alignment horizontal="center" vertical="center" textRotation="255" wrapText="1"/>
    </xf>
    <xf numFmtId="49" fontId="4" fillId="0" borderId="116" xfId="0" applyNumberFormat="1" applyFont="1" applyFill="1" applyBorder="1" applyAlignment="1">
      <alignment horizontal="center" vertical="center" textRotation="255" wrapText="1"/>
    </xf>
    <xf numFmtId="180" fontId="14" fillId="0" borderId="104" xfId="0" applyNumberFormat="1" applyFont="1" applyFill="1" applyBorder="1" applyAlignment="1">
      <alignment horizontal="right" vertical="center" wrapText="1"/>
    </xf>
    <xf numFmtId="180" fontId="14" fillId="0" borderId="10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4" fillId="0" borderId="120" xfId="0" applyNumberFormat="1" applyFont="1" applyFill="1" applyBorder="1" applyAlignment="1">
      <alignment horizontal="center" vertical="center" textRotation="255" wrapText="1"/>
    </xf>
    <xf numFmtId="49" fontId="4" fillId="0" borderId="125" xfId="0" applyNumberFormat="1" applyFont="1" applyFill="1" applyBorder="1" applyAlignment="1">
      <alignment horizontal="center" vertical="center" textRotation="255" wrapText="1"/>
    </xf>
    <xf numFmtId="180" fontId="14" fillId="0" borderId="123" xfId="0" applyNumberFormat="1" applyFont="1" applyFill="1" applyBorder="1" applyAlignment="1">
      <alignment horizontal="right" vertical="center" wrapText="1"/>
    </xf>
    <xf numFmtId="180" fontId="14" fillId="0" borderId="122" xfId="0" applyNumberFormat="1" applyFont="1" applyFill="1" applyBorder="1" applyAlignment="1">
      <alignment horizontal="right" vertical="center" wrapText="1"/>
    </xf>
    <xf numFmtId="0" fontId="27" fillId="0" borderId="126" xfId="0" applyFont="1" applyFill="1" applyBorder="1" applyAlignment="1">
      <alignment horizontal="right" vertical="top" wrapText="1"/>
    </xf>
    <xf numFmtId="0" fontId="27" fillId="0" borderId="127" xfId="0" applyFont="1" applyFill="1" applyBorder="1" applyAlignment="1">
      <alignment horizontal="right" vertical="top" wrapText="1"/>
    </xf>
    <xf numFmtId="0" fontId="27" fillId="0" borderId="128" xfId="0" applyFont="1" applyFill="1" applyBorder="1" applyAlignment="1">
      <alignment horizontal="right" vertical="top" wrapText="1"/>
    </xf>
    <xf numFmtId="0" fontId="27" fillId="0" borderId="129" xfId="0" applyFont="1" applyFill="1" applyBorder="1" applyAlignment="1">
      <alignment horizontal="right" vertical="top" wrapText="1"/>
    </xf>
    <xf numFmtId="0" fontId="7" fillId="0" borderId="130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187" fontId="13" fillId="0" borderId="132" xfId="0" applyNumberFormat="1" applyFont="1" applyFill="1" applyBorder="1" applyAlignment="1">
      <alignment horizontal="right" vertical="center" wrapText="1"/>
    </xf>
    <xf numFmtId="187" fontId="13" fillId="0" borderId="133" xfId="0" applyNumberFormat="1" applyFont="1" applyFill="1" applyBorder="1" applyAlignment="1">
      <alignment horizontal="right" vertical="center" wrapText="1"/>
    </xf>
    <xf numFmtId="0" fontId="7" fillId="0" borderId="65" xfId="0" applyFont="1" applyFill="1" applyBorder="1" applyAlignment="1">
      <alignment horizontal="center" vertical="center" textRotation="255" wrapText="1"/>
    </xf>
    <xf numFmtId="0" fontId="7" fillId="0" borderId="66" xfId="0" applyFont="1" applyFill="1" applyBorder="1" applyAlignment="1">
      <alignment horizontal="center" vertical="center" textRotation="255" wrapText="1"/>
    </xf>
    <xf numFmtId="0" fontId="9" fillId="0" borderId="61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0" fontId="9" fillId="0" borderId="63" xfId="0" applyFont="1" applyFill="1" applyBorder="1" applyAlignment="1">
      <alignment horizontal="left" vertical="center" wrapText="1"/>
    </xf>
    <xf numFmtId="180" fontId="13" fillId="0" borderId="61" xfId="0" applyNumberFormat="1" applyFont="1" applyFill="1" applyBorder="1" applyAlignment="1">
      <alignment horizontal="right" vertical="center" wrapText="1"/>
    </xf>
    <xf numFmtId="180" fontId="13" fillId="0" borderId="63" xfId="0" applyNumberFormat="1" applyFont="1" applyFill="1" applyBorder="1" applyAlignment="1">
      <alignment horizontal="right" vertical="center" wrapText="1"/>
    </xf>
    <xf numFmtId="0" fontId="7" fillId="0" borderId="62" xfId="0" applyFont="1" applyFill="1" applyBorder="1" applyAlignment="1">
      <alignment horizontal="left" vertical="center" shrinkToFit="1"/>
    </xf>
    <xf numFmtId="0" fontId="7" fillId="0" borderId="96" xfId="0" applyFont="1" applyFill="1" applyBorder="1" applyAlignment="1">
      <alignment horizontal="left" vertical="center" shrinkToFit="1"/>
    </xf>
    <xf numFmtId="0" fontId="4" fillId="0" borderId="9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7" fillId="0" borderId="64" xfId="0" applyFont="1" applyFill="1" applyBorder="1" applyAlignment="1">
      <alignment horizontal="center" vertical="center" textRotation="255" wrapText="1"/>
    </xf>
    <xf numFmtId="49" fontId="4" fillId="0" borderId="136" xfId="0" applyNumberFormat="1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82" xfId="0" applyFont="1" applyFill="1" applyBorder="1" applyAlignment="1">
      <alignment horizontal="left" vertical="center" shrinkToFit="1"/>
    </xf>
    <xf numFmtId="0" fontId="4" fillId="0" borderId="83" xfId="0" applyFont="1" applyFill="1" applyBorder="1" applyAlignment="1">
      <alignment horizontal="left" vertical="center" shrinkToFit="1"/>
    </xf>
    <xf numFmtId="0" fontId="13" fillId="0" borderId="138" xfId="0" applyFont="1" applyFill="1" applyBorder="1" applyAlignment="1">
      <alignment horizontal="left" vertical="center" wrapText="1"/>
    </xf>
    <xf numFmtId="0" fontId="13" fillId="0" borderId="139" xfId="0" applyFont="1" applyFill="1" applyBorder="1" applyAlignment="1">
      <alignment horizontal="left" vertical="center" wrapText="1"/>
    </xf>
    <xf numFmtId="0" fontId="13" fillId="0" borderId="140" xfId="0" applyFont="1" applyFill="1" applyBorder="1" applyAlignment="1">
      <alignment horizontal="left" vertical="center" wrapText="1"/>
    </xf>
    <xf numFmtId="0" fontId="13" fillId="0" borderId="141" xfId="0" applyFont="1" applyFill="1" applyBorder="1" applyAlignment="1">
      <alignment horizontal="left" vertical="center" wrapText="1"/>
    </xf>
    <xf numFmtId="0" fontId="13" fillId="0" borderId="142" xfId="0" applyFont="1" applyFill="1" applyBorder="1" applyAlignment="1">
      <alignment horizontal="left" vertical="center" wrapText="1"/>
    </xf>
    <xf numFmtId="0" fontId="13" fillId="0" borderId="143" xfId="0" applyFont="1" applyFill="1" applyBorder="1" applyAlignment="1">
      <alignment horizontal="left" vertical="center" wrapText="1"/>
    </xf>
    <xf numFmtId="0" fontId="13" fillId="0" borderId="144" xfId="0" applyFont="1" applyFill="1" applyBorder="1" applyAlignment="1">
      <alignment horizontal="left" vertical="center" wrapText="1"/>
    </xf>
    <xf numFmtId="0" fontId="13" fillId="0" borderId="145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34" xfId="0" applyFont="1" applyFill="1" applyBorder="1" applyAlignment="1">
      <alignment horizontal="center" vertical="center" wrapText="1"/>
    </xf>
    <xf numFmtId="0" fontId="7" fillId="0" borderId="132" xfId="0" applyFont="1" applyFill="1" applyBorder="1" applyAlignment="1">
      <alignment horizontal="center" vertical="center" wrapText="1"/>
    </xf>
    <xf numFmtId="0" fontId="13" fillId="0" borderId="160" xfId="0" applyFont="1" applyFill="1" applyBorder="1" applyAlignment="1">
      <alignment horizontal="center" vertical="center" wrapText="1"/>
    </xf>
    <xf numFmtId="0" fontId="13" fillId="0" borderId="161" xfId="0" applyFont="1" applyFill="1" applyBorder="1" applyAlignment="1">
      <alignment horizontal="center" vertical="center" wrapText="1"/>
    </xf>
    <xf numFmtId="0" fontId="13" fillId="0" borderId="162" xfId="0" applyFont="1" applyFill="1" applyBorder="1" applyAlignment="1">
      <alignment horizontal="center" vertical="center" wrapText="1"/>
    </xf>
    <xf numFmtId="0" fontId="13" fillId="0" borderId="163" xfId="0" applyFont="1" applyFill="1" applyBorder="1" applyAlignment="1">
      <alignment horizontal="center" vertical="center" wrapText="1"/>
    </xf>
    <xf numFmtId="0" fontId="13" fillId="0" borderId="146" xfId="0" applyFont="1" applyFill="1" applyBorder="1" applyAlignment="1">
      <alignment horizontal="left" vertical="center" wrapText="1"/>
    </xf>
    <xf numFmtId="0" fontId="13" fillId="0" borderId="147" xfId="0" applyFont="1" applyFill="1" applyBorder="1" applyAlignment="1">
      <alignment horizontal="left" vertical="center" wrapText="1"/>
    </xf>
    <xf numFmtId="0" fontId="13" fillId="0" borderId="148" xfId="0" applyFont="1" applyFill="1" applyBorder="1" applyAlignment="1">
      <alignment horizontal="left" vertical="center" wrapText="1"/>
    </xf>
    <xf numFmtId="0" fontId="13" fillId="0" borderId="149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1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right" vertical="top" wrapText="1"/>
    </xf>
    <xf numFmtId="0" fontId="27" fillId="0" borderId="28" xfId="0" applyFont="1" applyFill="1" applyBorder="1" applyAlignment="1">
      <alignment horizontal="right" vertical="top" wrapText="1"/>
    </xf>
    <xf numFmtId="0" fontId="27" fillId="0" borderId="119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20" xfId="0" applyFont="1" applyFill="1" applyBorder="1" applyAlignment="1">
      <alignment horizontal="center" vertical="center" textRotation="255" wrapText="1"/>
    </xf>
    <xf numFmtId="0" fontId="4" fillId="0" borderId="125" xfId="0" applyFont="1" applyFill="1" applyBorder="1" applyAlignment="1">
      <alignment horizontal="center" vertical="center" textRotation="255" wrapText="1"/>
    </xf>
    <xf numFmtId="0" fontId="13" fillId="0" borderId="156" xfId="0" applyFont="1" applyFill="1" applyBorder="1" applyAlignment="1">
      <alignment horizontal="left" vertical="center" wrapText="1"/>
    </xf>
    <xf numFmtId="0" fontId="13" fillId="0" borderId="157" xfId="0" applyFont="1" applyFill="1" applyBorder="1" applyAlignment="1">
      <alignment horizontal="left" vertical="center" wrapText="1"/>
    </xf>
    <xf numFmtId="0" fontId="13" fillId="0" borderId="158" xfId="0" applyFont="1" applyFill="1" applyBorder="1" applyAlignment="1">
      <alignment horizontal="left" vertical="center" wrapText="1"/>
    </xf>
    <xf numFmtId="0" fontId="13" fillId="0" borderId="15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7" fillId="0" borderId="72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9" fillId="0" borderId="164" xfId="0" applyFont="1" applyFill="1" applyBorder="1" applyAlignment="1">
      <alignment horizontal="center" vertical="center" wrapText="1"/>
    </xf>
    <xf numFmtId="0" fontId="9" fillId="0" borderId="165" xfId="0" applyFont="1" applyFill="1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5" xfId="0" applyFont="1" applyFill="1" applyBorder="1" applyAlignment="1">
      <alignment horizontal="center" vertical="center" wrapText="1"/>
    </xf>
    <xf numFmtId="0" fontId="16" fillId="0" borderId="167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left" vertical="center" shrinkToFit="1"/>
    </xf>
    <xf numFmtId="0" fontId="3" fillId="2" borderId="68" xfId="0" applyFont="1" applyFill="1" applyBorder="1" applyAlignment="1">
      <alignment horizontal="left" vertical="center" shrinkToFit="1"/>
    </xf>
    <xf numFmtId="0" fontId="3" fillId="0" borderId="54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 shrinkToFi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166" xfId="0" applyFont="1" applyFill="1" applyBorder="1" applyAlignment="1">
      <alignment horizontal="center" vertical="center" wrapText="1"/>
    </xf>
    <xf numFmtId="0" fontId="7" fillId="0" borderId="164" xfId="0" applyFont="1" applyFill="1" applyBorder="1" applyAlignment="1">
      <alignment horizontal="center" vertical="center" wrapText="1"/>
    </xf>
    <xf numFmtId="0" fontId="7" fillId="0" borderId="165" xfId="0" applyFont="1" applyFill="1" applyBorder="1" applyAlignment="1">
      <alignment horizontal="center" vertical="center" wrapText="1"/>
    </xf>
    <xf numFmtId="0" fontId="7" fillId="0" borderId="164" xfId="0" applyFont="1" applyFill="1" applyBorder="1" applyAlignment="1">
      <alignment horizontal="center" wrapText="1"/>
    </xf>
    <xf numFmtId="0" fontId="7" fillId="0" borderId="165" xfId="0" applyFont="1" applyFill="1" applyBorder="1" applyAlignment="1">
      <alignment horizontal="center" wrapText="1"/>
    </xf>
    <xf numFmtId="0" fontId="4" fillId="0" borderId="66" xfId="0" applyFont="1" applyFill="1" applyBorder="1" applyAlignment="1">
      <alignment horizontal="left" vertical="center"/>
    </xf>
    <xf numFmtId="0" fontId="4" fillId="0" borderId="73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/>
    </xf>
    <xf numFmtId="0" fontId="4" fillId="0" borderId="83" xfId="0" applyFont="1" applyFill="1" applyBorder="1" applyAlignment="1">
      <alignment horizontal="left" vertical="center"/>
    </xf>
    <xf numFmtId="0" fontId="0" fillId="0" borderId="56" xfId="0" applyFont="1" applyBorder="1" applyAlignment="1">
      <alignment horizontal="righ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76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center"/>
    </xf>
    <xf numFmtId="0" fontId="0" fillId="0" borderId="7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0" fillId="0" borderId="45" xfId="0" applyFont="1" applyFill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0" fillId="0" borderId="47" xfId="0" applyFill="1" applyBorder="1" applyAlignment="1">
      <alignment horizontal="left" vertical="center" shrinkToFit="1"/>
    </xf>
    <xf numFmtId="0" fontId="0" fillId="0" borderId="48" xfId="0" applyFill="1" applyBorder="1" applyAlignment="1">
      <alignment horizontal="left" vertical="center" shrinkToFit="1"/>
    </xf>
    <xf numFmtId="0" fontId="0" fillId="0" borderId="49" xfId="0" applyFill="1" applyBorder="1" applyAlignment="1">
      <alignment horizontal="left" vertical="center" shrinkToFit="1"/>
    </xf>
  </cellXfs>
  <cellStyles count="3">
    <cellStyle name="標準" xfId="0" builtinId="0"/>
    <cellStyle name="標準 2" xfId="1" xr:uid="{C195D5B9-4B3E-4A99-BEDF-A02A00D3B677}"/>
    <cellStyle name="標準 2 2" xfId="2" xr:uid="{35799421-9A41-4842-8D40-22B6B9FB07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</xdr:row>
      <xdr:rowOff>104775</xdr:rowOff>
    </xdr:from>
    <xdr:to>
      <xdr:col>6</xdr:col>
      <xdr:colOff>215280</xdr:colOff>
      <xdr:row>2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FD474C-CB16-F8DF-3427-58F012893679}"/>
            </a:ext>
          </a:extLst>
        </xdr:cNvPr>
        <xdr:cNvSpPr txBox="1"/>
      </xdr:nvSpPr>
      <xdr:spPr>
        <a:xfrm>
          <a:off x="352425" y="333375"/>
          <a:ext cx="2695575" cy="3810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障害福祉団体区分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307128</xdr:colOff>
      <xdr:row>4</xdr:row>
      <xdr:rowOff>25403</xdr:rowOff>
    </xdr:from>
    <xdr:to>
      <xdr:col>18</xdr:col>
      <xdr:colOff>505551</xdr:colOff>
      <xdr:row>7</xdr:row>
      <xdr:rowOff>194735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31C2BD-D468-46AB-66C4-B34CD080864D}"/>
            </a:ext>
          </a:extLst>
        </xdr:cNvPr>
        <xdr:cNvSpPr txBox="1"/>
      </xdr:nvSpPr>
      <xdr:spPr>
        <a:xfrm>
          <a:off x="8576733" y="1339853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6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A9F1-B04F-4F93-9680-1482F5078166}">
  <sheetPr codeName="Sheet1"/>
  <dimension ref="A1:R38"/>
  <sheetViews>
    <sheetView tabSelected="1" view="pageBreakPreview" zoomScale="70" zoomScaleNormal="100" zoomScaleSheetLayoutView="70" zoomScalePageLayoutView="80" workbookViewId="0">
      <selection activeCell="S34" sqref="S34"/>
    </sheetView>
  </sheetViews>
  <sheetFormatPr defaultRowHeight="13.5" x14ac:dyDescent="0.15"/>
  <cols>
    <col min="1" max="1" width="4.375" style="2" customWidth="1"/>
    <col min="2" max="2" width="3.125" style="2" customWidth="1"/>
    <col min="3" max="3" width="4.5" style="2" customWidth="1"/>
    <col min="4" max="4" width="8.125" style="2" customWidth="1"/>
    <col min="5" max="5" width="8.375" style="2" customWidth="1"/>
    <col min="6" max="7" width="8.625" style="2" customWidth="1"/>
    <col min="8" max="12" width="9" style="2" customWidth="1"/>
    <col min="13" max="13" width="17.875" style="2" customWidth="1"/>
    <col min="14" max="16384" width="9" style="2"/>
  </cols>
  <sheetData>
    <row r="1" spans="1:18" ht="18" customHeight="1" x14ac:dyDescent="0.15">
      <c r="A1" s="48"/>
      <c r="M1" s="7" t="s">
        <v>121</v>
      </c>
      <c r="N1" s="8"/>
    </row>
    <row r="2" spans="1:18" ht="27" customHeight="1" x14ac:dyDescent="0.15">
      <c r="A2" s="190"/>
      <c r="B2" s="190"/>
      <c r="C2" s="190"/>
      <c r="D2" s="190"/>
      <c r="E2" s="190"/>
      <c r="F2" s="190"/>
      <c r="H2" s="50" t="s">
        <v>30</v>
      </c>
      <c r="I2" s="10"/>
      <c r="J2" s="54" t="s">
        <v>4</v>
      </c>
      <c r="K2" s="210" t="s">
        <v>6</v>
      </c>
      <c r="L2" s="211"/>
      <c r="M2" s="211"/>
    </row>
    <row r="3" spans="1:18" ht="27" customHeight="1" x14ac:dyDescent="0.15">
      <c r="H3" s="50" t="s">
        <v>116</v>
      </c>
      <c r="I3" s="50"/>
      <c r="J3" s="50" t="s">
        <v>117</v>
      </c>
      <c r="K3" s="53"/>
      <c r="L3" s="51" t="s">
        <v>118</v>
      </c>
      <c r="M3" s="51"/>
      <c r="N3" s="169"/>
      <c r="O3" s="169"/>
    </row>
    <row r="4" spans="1:18" ht="4.5" customHeight="1" x14ac:dyDescent="0.15">
      <c r="C4" s="3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ht="32.25" customHeight="1" x14ac:dyDescent="0.15">
      <c r="A5" s="212" t="s">
        <v>123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</row>
    <row r="6" spans="1:18" ht="4.5" customHeight="1" x14ac:dyDescent="0.15"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8" ht="18.75" customHeight="1" x14ac:dyDescent="0.15">
      <c r="A7" s="43" t="s">
        <v>109</v>
      </c>
      <c r="B7" s="43"/>
      <c r="C7" s="43"/>
      <c r="D7" s="43"/>
      <c r="E7" s="43"/>
      <c r="F7" s="43"/>
      <c r="G7" s="43"/>
      <c r="H7" s="43"/>
      <c r="I7" s="44"/>
      <c r="J7" s="219" t="s">
        <v>105</v>
      </c>
      <c r="K7" s="219"/>
      <c r="L7" s="219"/>
      <c r="M7" s="219"/>
    </row>
    <row r="8" spans="1:18" ht="18.75" customHeight="1" thickBot="1" x14ac:dyDescent="0.2">
      <c r="A8" s="217" t="s">
        <v>22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</row>
    <row r="9" spans="1:18" ht="19.5" customHeight="1" x14ac:dyDescent="0.15">
      <c r="A9" s="220" t="s">
        <v>11</v>
      </c>
      <c r="B9" s="224" t="s">
        <v>1</v>
      </c>
      <c r="C9" s="224"/>
      <c r="D9" s="224"/>
      <c r="E9" s="204"/>
      <c r="F9" s="205"/>
      <c r="G9" s="205"/>
      <c r="H9" s="205"/>
      <c r="I9" s="205"/>
      <c r="J9" s="205"/>
      <c r="K9" s="205"/>
      <c r="L9" s="205"/>
      <c r="M9" s="206"/>
      <c r="N9" s="5"/>
    </row>
    <row r="10" spans="1:18" ht="39" customHeight="1" x14ac:dyDescent="0.15">
      <c r="A10" s="221"/>
      <c r="B10" s="144" t="s">
        <v>10</v>
      </c>
      <c r="C10" s="145"/>
      <c r="D10" s="145"/>
      <c r="E10" s="207"/>
      <c r="F10" s="208"/>
      <c r="G10" s="208"/>
      <c r="H10" s="208"/>
      <c r="I10" s="208"/>
      <c r="J10" s="208"/>
      <c r="K10" s="208"/>
      <c r="L10" s="208"/>
      <c r="M10" s="209"/>
      <c r="N10" s="5"/>
    </row>
    <row r="11" spans="1:18" ht="18" customHeight="1" x14ac:dyDescent="0.15">
      <c r="A11" s="221"/>
      <c r="B11" s="179" t="s">
        <v>13</v>
      </c>
      <c r="C11" s="180"/>
      <c r="D11" s="181"/>
      <c r="E11" s="214"/>
      <c r="F11" s="215"/>
      <c r="G11" s="216"/>
      <c r="H11" s="158" t="s">
        <v>15</v>
      </c>
      <c r="I11" s="133" t="s">
        <v>8</v>
      </c>
      <c r="J11" s="134"/>
      <c r="K11" s="134"/>
      <c r="L11" s="134"/>
      <c r="M11" s="135"/>
      <c r="N11" s="5"/>
    </row>
    <row r="12" spans="1:18" ht="22.5" customHeight="1" x14ac:dyDescent="0.15">
      <c r="A12" s="221"/>
      <c r="B12" s="194" t="s">
        <v>101</v>
      </c>
      <c r="C12" s="195"/>
      <c r="D12" s="196"/>
      <c r="E12" s="198"/>
      <c r="F12" s="199"/>
      <c r="G12" s="200"/>
      <c r="H12" s="159"/>
      <c r="I12" s="155"/>
      <c r="J12" s="156"/>
      <c r="K12" s="156"/>
      <c r="L12" s="156"/>
      <c r="M12" s="157"/>
      <c r="N12" s="5"/>
    </row>
    <row r="13" spans="1:18" ht="19.5" customHeight="1" x14ac:dyDescent="0.15">
      <c r="A13" s="221"/>
      <c r="B13" s="194"/>
      <c r="C13" s="195"/>
      <c r="D13" s="196"/>
      <c r="E13" s="198"/>
      <c r="F13" s="199"/>
      <c r="G13" s="200"/>
      <c r="H13" s="62" t="s">
        <v>16</v>
      </c>
      <c r="I13" s="131"/>
      <c r="J13" s="132"/>
      <c r="K13" s="62" t="s">
        <v>17</v>
      </c>
      <c r="L13" s="129"/>
      <c r="M13" s="130"/>
      <c r="N13" s="5"/>
    </row>
    <row r="14" spans="1:18" ht="23.25" customHeight="1" x14ac:dyDescent="0.15">
      <c r="A14" s="221"/>
      <c r="B14" s="144"/>
      <c r="C14" s="145"/>
      <c r="D14" s="197"/>
      <c r="E14" s="201"/>
      <c r="F14" s="202"/>
      <c r="G14" s="203"/>
      <c r="H14" s="62" t="s">
        <v>14</v>
      </c>
      <c r="I14" s="152"/>
      <c r="J14" s="153"/>
      <c r="K14" s="153"/>
      <c r="L14" s="153"/>
      <c r="M14" s="154"/>
      <c r="N14" s="5"/>
      <c r="P14" s="1"/>
      <c r="Q14" s="1"/>
      <c r="R14" s="1"/>
    </row>
    <row r="15" spans="1:18" ht="23.25" customHeight="1" x14ac:dyDescent="0.15">
      <c r="A15" s="221"/>
      <c r="B15" s="179" t="s">
        <v>1</v>
      </c>
      <c r="C15" s="180"/>
      <c r="D15" s="181"/>
      <c r="E15" s="131"/>
      <c r="F15" s="178"/>
      <c r="G15" s="132"/>
      <c r="H15" s="158" t="s">
        <v>15</v>
      </c>
      <c r="I15" s="133" t="s">
        <v>8</v>
      </c>
      <c r="J15" s="134"/>
      <c r="K15" s="134"/>
      <c r="L15" s="134"/>
      <c r="M15" s="135"/>
      <c r="N15" s="5"/>
    </row>
    <row r="16" spans="1:18" ht="20.100000000000001" customHeight="1" x14ac:dyDescent="0.15">
      <c r="A16" s="221"/>
      <c r="B16" s="160" t="s">
        <v>3</v>
      </c>
      <c r="C16" s="161"/>
      <c r="D16" s="162"/>
      <c r="E16" s="133"/>
      <c r="F16" s="136"/>
      <c r="G16" s="137"/>
      <c r="H16" s="159"/>
      <c r="I16" s="155"/>
      <c r="J16" s="156"/>
      <c r="K16" s="156"/>
      <c r="L16" s="156"/>
      <c r="M16" s="157"/>
      <c r="N16" s="5"/>
    </row>
    <row r="17" spans="1:14" ht="18" customHeight="1" x14ac:dyDescent="0.15">
      <c r="A17" s="221"/>
      <c r="B17" s="163"/>
      <c r="C17" s="164"/>
      <c r="D17" s="165"/>
      <c r="E17" s="138"/>
      <c r="F17" s="139"/>
      <c r="G17" s="140"/>
      <c r="H17" s="62" t="s">
        <v>16</v>
      </c>
      <c r="I17" s="131"/>
      <c r="J17" s="132"/>
      <c r="K17" s="62" t="s">
        <v>17</v>
      </c>
      <c r="L17" s="129"/>
      <c r="M17" s="130"/>
      <c r="N17" s="5"/>
    </row>
    <row r="18" spans="1:14" ht="18" customHeight="1" x14ac:dyDescent="0.15">
      <c r="A18" s="221"/>
      <c r="B18" s="166"/>
      <c r="C18" s="167"/>
      <c r="D18" s="168"/>
      <c r="E18" s="141"/>
      <c r="F18" s="142"/>
      <c r="G18" s="143"/>
      <c r="H18" s="62" t="s">
        <v>14</v>
      </c>
      <c r="I18" s="152"/>
      <c r="J18" s="153"/>
      <c r="K18" s="153"/>
      <c r="L18" s="153"/>
      <c r="M18" s="154"/>
      <c r="N18" s="5"/>
    </row>
    <row r="19" spans="1:14" ht="23.25" customHeight="1" x14ac:dyDescent="0.15">
      <c r="A19" s="222"/>
      <c r="B19" s="182" t="s">
        <v>1</v>
      </c>
      <c r="C19" s="182"/>
      <c r="D19" s="182"/>
      <c r="E19" s="152"/>
      <c r="F19" s="152"/>
      <c r="G19" s="152"/>
      <c r="H19" s="158" t="s">
        <v>15</v>
      </c>
      <c r="I19" s="133" t="s">
        <v>8</v>
      </c>
      <c r="J19" s="134"/>
      <c r="K19" s="134"/>
      <c r="L19" s="134"/>
      <c r="M19" s="135"/>
      <c r="N19" s="5"/>
    </row>
    <row r="20" spans="1:14" ht="23.25" customHeight="1" x14ac:dyDescent="0.15">
      <c r="A20" s="222"/>
      <c r="B20" s="160" t="s">
        <v>12</v>
      </c>
      <c r="C20" s="161"/>
      <c r="D20" s="162"/>
      <c r="E20" s="133"/>
      <c r="F20" s="136"/>
      <c r="G20" s="137"/>
      <c r="H20" s="159"/>
      <c r="I20" s="155"/>
      <c r="J20" s="156"/>
      <c r="K20" s="156"/>
      <c r="L20" s="156"/>
      <c r="M20" s="157"/>
      <c r="N20" s="5"/>
    </row>
    <row r="21" spans="1:14" ht="23.25" customHeight="1" x14ac:dyDescent="0.15">
      <c r="A21" s="222"/>
      <c r="B21" s="163"/>
      <c r="C21" s="164"/>
      <c r="D21" s="165"/>
      <c r="E21" s="138"/>
      <c r="F21" s="139"/>
      <c r="G21" s="140"/>
      <c r="H21" s="62" t="s">
        <v>16</v>
      </c>
      <c r="I21" s="131"/>
      <c r="J21" s="132"/>
      <c r="K21" s="62" t="s">
        <v>17</v>
      </c>
      <c r="L21" s="129"/>
      <c r="M21" s="130"/>
      <c r="N21" s="5"/>
    </row>
    <row r="22" spans="1:14" ht="23.25" customHeight="1" thickBot="1" x14ac:dyDescent="0.2">
      <c r="A22" s="223"/>
      <c r="B22" s="173"/>
      <c r="C22" s="174"/>
      <c r="D22" s="175"/>
      <c r="E22" s="170"/>
      <c r="F22" s="171"/>
      <c r="G22" s="172"/>
      <c r="H22" s="63" t="s">
        <v>14</v>
      </c>
      <c r="I22" s="191"/>
      <c r="J22" s="192"/>
      <c r="K22" s="192"/>
      <c r="L22" s="192"/>
      <c r="M22" s="193"/>
      <c r="N22" s="5"/>
    </row>
    <row r="23" spans="1:14" ht="63" customHeight="1" thickBot="1" x14ac:dyDescent="0.2">
      <c r="A23" s="184" t="s">
        <v>23</v>
      </c>
      <c r="B23" s="185"/>
      <c r="C23" s="185"/>
      <c r="D23" s="186"/>
      <c r="E23" s="187" t="s">
        <v>110</v>
      </c>
      <c r="F23" s="188"/>
      <c r="G23" s="189"/>
      <c r="H23" s="183" t="s">
        <v>31</v>
      </c>
      <c r="I23" s="183"/>
      <c r="J23" s="176"/>
      <c r="K23" s="177"/>
      <c r="L23" s="177"/>
      <c r="M23" s="42" t="s">
        <v>20</v>
      </c>
      <c r="N23" s="5"/>
    </row>
    <row r="24" spans="1:14" ht="24.75" customHeight="1" thickBot="1" x14ac:dyDescent="0.2">
      <c r="A24" s="235" t="s">
        <v>103</v>
      </c>
      <c r="B24" s="241" t="s">
        <v>93</v>
      </c>
      <c r="C24" s="241"/>
      <c r="D24" s="241"/>
      <c r="E24" s="241"/>
      <c r="F24" s="242" t="s">
        <v>92</v>
      </c>
      <c r="G24" s="188"/>
      <c r="H24" s="188"/>
      <c r="I24" s="243"/>
      <c r="J24" s="238" t="s">
        <v>33</v>
      </c>
      <c r="K24" s="238"/>
      <c r="L24" s="239" t="s">
        <v>104</v>
      </c>
      <c r="M24" s="240"/>
      <c r="N24" s="5"/>
    </row>
    <row r="25" spans="1:14" ht="30" customHeight="1" x14ac:dyDescent="0.15">
      <c r="A25" s="236"/>
      <c r="B25" s="146" t="s">
        <v>34</v>
      </c>
      <c r="C25" s="147"/>
      <c r="D25" s="244" t="s">
        <v>111</v>
      </c>
      <c r="E25" s="244"/>
      <c r="F25" s="253"/>
      <c r="G25" s="259"/>
      <c r="H25" s="259"/>
      <c r="I25" s="260"/>
      <c r="J25" s="247"/>
      <c r="K25" s="250" t="s">
        <v>35</v>
      </c>
      <c r="L25" s="253"/>
      <c r="M25" s="256" t="s">
        <v>36</v>
      </c>
      <c r="N25" s="5"/>
    </row>
    <row r="26" spans="1:14" ht="30" customHeight="1" x14ac:dyDescent="0.15">
      <c r="A26" s="236"/>
      <c r="B26" s="148"/>
      <c r="C26" s="149"/>
      <c r="D26" s="245"/>
      <c r="E26" s="245"/>
      <c r="F26" s="254"/>
      <c r="G26" s="261"/>
      <c r="H26" s="261"/>
      <c r="I26" s="262"/>
      <c r="J26" s="248"/>
      <c r="K26" s="251"/>
      <c r="L26" s="254"/>
      <c r="M26" s="257"/>
      <c r="N26" s="5"/>
    </row>
    <row r="27" spans="1:14" ht="30" customHeight="1" x14ac:dyDescent="0.15">
      <c r="A27" s="236"/>
      <c r="B27" s="148"/>
      <c r="C27" s="149"/>
      <c r="D27" s="245"/>
      <c r="E27" s="245"/>
      <c r="F27" s="254"/>
      <c r="G27" s="261"/>
      <c r="H27" s="261"/>
      <c r="I27" s="262"/>
      <c r="J27" s="248"/>
      <c r="K27" s="251"/>
      <c r="L27" s="254"/>
      <c r="M27" s="257"/>
      <c r="N27" s="5"/>
    </row>
    <row r="28" spans="1:14" ht="30" customHeight="1" x14ac:dyDescent="0.15">
      <c r="A28" s="236"/>
      <c r="B28" s="148"/>
      <c r="C28" s="149"/>
      <c r="D28" s="245"/>
      <c r="E28" s="245"/>
      <c r="F28" s="254"/>
      <c r="G28" s="261"/>
      <c r="H28" s="261"/>
      <c r="I28" s="262"/>
      <c r="J28" s="248"/>
      <c r="K28" s="251"/>
      <c r="L28" s="254"/>
      <c r="M28" s="257"/>
      <c r="N28" s="5"/>
    </row>
    <row r="29" spans="1:14" ht="30" customHeight="1" x14ac:dyDescent="0.15">
      <c r="A29" s="236"/>
      <c r="B29" s="148"/>
      <c r="C29" s="149"/>
      <c r="D29" s="245"/>
      <c r="E29" s="245"/>
      <c r="F29" s="254"/>
      <c r="G29" s="261"/>
      <c r="H29" s="261"/>
      <c r="I29" s="262"/>
      <c r="J29" s="248"/>
      <c r="K29" s="251"/>
      <c r="L29" s="254"/>
      <c r="M29" s="257"/>
      <c r="N29" s="5"/>
    </row>
    <row r="30" spans="1:14" ht="30" customHeight="1" x14ac:dyDescent="0.15">
      <c r="A30" s="236"/>
      <c r="B30" s="148"/>
      <c r="C30" s="149"/>
      <c r="D30" s="245"/>
      <c r="E30" s="245"/>
      <c r="F30" s="254"/>
      <c r="G30" s="261"/>
      <c r="H30" s="261"/>
      <c r="I30" s="262"/>
      <c r="J30" s="248"/>
      <c r="K30" s="251"/>
      <c r="L30" s="254"/>
      <c r="M30" s="257"/>
      <c r="N30" s="5"/>
    </row>
    <row r="31" spans="1:14" ht="30" customHeight="1" x14ac:dyDescent="0.15">
      <c r="A31" s="236"/>
      <c r="B31" s="148"/>
      <c r="C31" s="149"/>
      <c r="D31" s="245"/>
      <c r="E31" s="245"/>
      <c r="F31" s="254"/>
      <c r="G31" s="261"/>
      <c r="H31" s="261"/>
      <c r="I31" s="262"/>
      <c r="J31" s="248"/>
      <c r="K31" s="251"/>
      <c r="L31" s="254"/>
      <c r="M31" s="257"/>
      <c r="N31" s="5"/>
    </row>
    <row r="32" spans="1:14" ht="30" customHeight="1" x14ac:dyDescent="0.15">
      <c r="A32" s="236"/>
      <c r="B32" s="148"/>
      <c r="C32" s="149"/>
      <c r="D32" s="245"/>
      <c r="E32" s="245"/>
      <c r="F32" s="254"/>
      <c r="G32" s="261"/>
      <c r="H32" s="261"/>
      <c r="I32" s="262"/>
      <c r="J32" s="248"/>
      <c r="K32" s="251"/>
      <c r="L32" s="254"/>
      <c r="M32" s="257"/>
      <c r="N32" s="5"/>
    </row>
    <row r="33" spans="1:14" ht="30" customHeight="1" thickBot="1" x14ac:dyDescent="0.2">
      <c r="A33" s="237"/>
      <c r="B33" s="150"/>
      <c r="C33" s="151"/>
      <c r="D33" s="246"/>
      <c r="E33" s="246"/>
      <c r="F33" s="255"/>
      <c r="G33" s="263"/>
      <c r="H33" s="263"/>
      <c r="I33" s="264"/>
      <c r="J33" s="249"/>
      <c r="K33" s="252"/>
      <c r="L33" s="255"/>
      <c r="M33" s="258"/>
      <c r="N33" s="5"/>
    </row>
    <row r="34" spans="1:14" x14ac:dyDescent="0.15">
      <c r="A34" s="234" t="s">
        <v>42</v>
      </c>
      <c r="B34" s="226"/>
      <c r="C34" s="226"/>
      <c r="D34" s="226"/>
      <c r="E34" s="226"/>
      <c r="F34" s="226"/>
      <c r="G34" s="226"/>
      <c r="H34" s="226"/>
      <c r="I34" s="226"/>
      <c r="J34" s="227"/>
      <c r="K34" s="225" t="s">
        <v>37</v>
      </c>
      <c r="L34" s="226"/>
      <c r="M34" s="227"/>
    </row>
    <row r="35" spans="1:14" x14ac:dyDescent="0.15">
      <c r="A35" s="228"/>
      <c r="B35" s="229"/>
      <c r="C35" s="229"/>
      <c r="D35" s="229"/>
      <c r="E35" s="229"/>
      <c r="F35" s="229"/>
      <c r="G35" s="229"/>
      <c r="H35" s="229"/>
      <c r="I35" s="229"/>
      <c r="J35" s="230"/>
      <c r="K35" s="228"/>
      <c r="L35" s="229"/>
      <c r="M35" s="230"/>
    </row>
    <row r="36" spans="1:14" x14ac:dyDescent="0.15">
      <c r="A36" s="228"/>
      <c r="B36" s="229"/>
      <c r="C36" s="229"/>
      <c r="D36" s="229"/>
      <c r="E36" s="229"/>
      <c r="F36" s="229"/>
      <c r="G36" s="229"/>
      <c r="H36" s="229"/>
      <c r="I36" s="229"/>
      <c r="J36" s="230"/>
      <c r="K36" s="228"/>
      <c r="L36" s="229"/>
      <c r="M36" s="230"/>
    </row>
    <row r="37" spans="1:14" ht="35.25" customHeight="1" x14ac:dyDescent="0.15">
      <c r="A37" s="228"/>
      <c r="B37" s="229"/>
      <c r="C37" s="229"/>
      <c r="D37" s="229"/>
      <c r="E37" s="229"/>
      <c r="F37" s="229"/>
      <c r="G37" s="229"/>
      <c r="H37" s="229"/>
      <c r="I37" s="229"/>
      <c r="J37" s="230"/>
      <c r="K37" s="228"/>
      <c r="L37" s="229"/>
      <c r="M37" s="230"/>
    </row>
    <row r="38" spans="1:14" ht="14.25" thickBot="1" x14ac:dyDescent="0.2">
      <c r="A38" s="231"/>
      <c r="B38" s="232"/>
      <c r="C38" s="232"/>
      <c r="D38" s="232"/>
      <c r="E38" s="232"/>
      <c r="F38" s="232"/>
      <c r="G38" s="232"/>
      <c r="H38" s="232"/>
      <c r="I38" s="232"/>
      <c r="J38" s="233"/>
      <c r="K38" s="231"/>
      <c r="L38" s="232"/>
      <c r="M38" s="233"/>
    </row>
  </sheetData>
  <mergeCells count="59">
    <mergeCell ref="L25:L33"/>
    <mergeCell ref="M25:M33"/>
    <mergeCell ref="F25:I33"/>
    <mergeCell ref="K34:M38"/>
    <mergeCell ref="A34:J38"/>
    <mergeCell ref="A24:A33"/>
    <mergeCell ref="J24:K24"/>
    <mergeCell ref="L24:M24"/>
    <mergeCell ref="B24:E24"/>
    <mergeCell ref="F24:I24"/>
    <mergeCell ref="D25:E33"/>
    <mergeCell ref="J25:J33"/>
    <mergeCell ref="K25:K33"/>
    <mergeCell ref="J7:M7"/>
    <mergeCell ref="H11:H12"/>
    <mergeCell ref="I11:M11"/>
    <mergeCell ref="I12:M12"/>
    <mergeCell ref="A9:A22"/>
    <mergeCell ref="B9:D9"/>
    <mergeCell ref="B11:D11"/>
    <mergeCell ref="A2:F2"/>
    <mergeCell ref="I15:M15"/>
    <mergeCell ref="I16:M16"/>
    <mergeCell ref="L21:M21"/>
    <mergeCell ref="I22:M22"/>
    <mergeCell ref="B12:D14"/>
    <mergeCell ref="E12:G14"/>
    <mergeCell ref="E9:M9"/>
    <mergeCell ref="E10:M10"/>
    <mergeCell ref="K2:M2"/>
    <mergeCell ref="J23:L23"/>
    <mergeCell ref="E15:G15"/>
    <mergeCell ref="I17:J17"/>
    <mergeCell ref="B15:D15"/>
    <mergeCell ref="B19:D19"/>
    <mergeCell ref="E19:G19"/>
    <mergeCell ref="H23:I23"/>
    <mergeCell ref="A23:D23"/>
    <mergeCell ref="E23:G23"/>
    <mergeCell ref="B16:D18"/>
    <mergeCell ref="N3:O3"/>
    <mergeCell ref="E20:G22"/>
    <mergeCell ref="H19:H20"/>
    <mergeCell ref="B20:D22"/>
    <mergeCell ref="I13:J13"/>
    <mergeCell ref="I14:M14"/>
    <mergeCell ref="A5:M5"/>
    <mergeCell ref="E11:G11"/>
    <mergeCell ref="A8:M8"/>
    <mergeCell ref="L13:M13"/>
    <mergeCell ref="I21:J21"/>
    <mergeCell ref="I19:M19"/>
    <mergeCell ref="E16:G18"/>
    <mergeCell ref="B10:D10"/>
    <mergeCell ref="B25:C33"/>
    <mergeCell ref="L17:M17"/>
    <mergeCell ref="I18:M18"/>
    <mergeCell ref="I20:M20"/>
    <mergeCell ref="H15:H16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0DD4-14F3-4AC0-932D-693A2898927D}">
  <dimension ref="A1:N33"/>
  <sheetViews>
    <sheetView view="pageBreakPreview" zoomScale="70" zoomScaleNormal="100" zoomScaleSheetLayoutView="70" zoomScalePageLayoutView="80" workbookViewId="0">
      <selection activeCell="S34" sqref="S34"/>
    </sheetView>
  </sheetViews>
  <sheetFormatPr defaultRowHeight="13.5" x14ac:dyDescent="0.15"/>
  <cols>
    <col min="1" max="1" width="3.75" style="6" customWidth="1"/>
    <col min="2" max="2" width="3.5" style="6" customWidth="1"/>
    <col min="3" max="3" width="3" style="6" customWidth="1"/>
    <col min="4" max="4" width="23.25" style="6" customWidth="1"/>
    <col min="5" max="5" width="12.625" style="6" customWidth="1"/>
    <col min="6" max="6" width="12.5" style="6" customWidth="1"/>
    <col min="7" max="7" width="14.625" style="6" customWidth="1"/>
    <col min="8" max="8" width="20.25" style="6" customWidth="1"/>
    <col min="9" max="9" width="11.875" style="6" customWidth="1"/>
    <col min="10" max="11" width="3.25" style="6" customWidth="1"/>
    <col min="12" max="15" width="9" style="6"/>
    <col min="16" max="16" width="5.875" style="6" customWidth="1"/>
    <col min="17" max="16384" width="9" style="6"/>
  </cols>
  <sheetData>
    <row r="1" spans="1:14" ht="24.75" customHeight="1" x14ac:dyDescent="0.15">
      <c r="H1" s="348" t="s">
        <v>126</v>
      </c>
      <c r="I1" s="348"/>
      <c r="J1" s="348"/>
      <c r="K1" s="348"/>
    </row>
    <row r="2" spans="1:14" ht="24.75" customHeight="1" x14ac:dyDescent="0.15">
      <c r="A2" s="349" t="s">
        <v>25</v>
      </c>
      <c r="B2" s="349"/>
      <c r="C2" s="349"/>
      <c r="D2" s="349"/>
      <c r="F2" s="15"/>
      <c r="G2" s="15" t="s">
        <v>47</v>
      </c>
      <c r="H2" s="267"/>
      <c r="I2" s="267"/>
      <c r="J2" s="267"/>
      <c r="K2" s="267"/>
    </row>
    <row r="3" spans="1:14" ht="24.75" customHeight="1" thickBot="1" x14ac:dyDescent="0.2">
      <c r="A3" s="268" t="s">
        <v>102</v>
      </c>
      <c r="B3" s="268"/>
      <c r="C3" s="268"/>
      <c r="D3" s="268"/>
      <c r="E3" s="268"/>
      <c r="F3" s="268"/>
      <c r="G3" s="268"/>
      <c r="H3" s="268"/>
      <c r="I3" s="269" t="s">
        <v>48</v>
      </c>
      <c r="J3" s="269"/>
      <c r="K3" s="269"/>
    </row>
    <row r="4" spans="1:14" ht="29.25" customHeight="1" thickBot="1" x14ac:dyDescent="0.2">
      <c r="A4" s="270" t="s">
        <v>0</v>
      </c>
      <c r="B4" s="271"/>
      <c r="C4" s="272"/>
      <c r="D4" s="273"/>
      <c r="E4" s="187" t="s">
        <v>49</v>
      </c>
      <c r="F4" s="189"/>
      <c r="G4" s="64" t="s">
        <v>24</v>
      </c>
      <c r="H4" s="274" t="s">
        <v>89</v>
      </c>
      <c r="I4" s="271"/>
      <c r="J4" s="272"/>
      <c r="K4" s="275"/>
    </row>
    <row r="5" spans="1:14" ht="30.75" customHeight="1" thickBot="1" x14ac:dyDescent="0.2">
      <c r="A5" s="307" t="s">
        <v>50</v>
      </c>
      <c r="B5" s="309" t="s">
        <v>112</v>
      </c>
      <c r="C5" s="310"/>
      <c r="D5" s="311"/>
      <c r="E5" s="312"/>
      <c r="F5" s="313"/>
      <c r="G5" s="65"/>
      <c r="H5" s="314" t="s">
        <v>113</v>
      </c>
      <c r="I5" s="314"/>
      <c r="J5" s="314"/>
      <c r="K5" s="315"/>
    </row>
    <row r="6" spans="1:14" ht="30.75" customHeight="1" x14ac:dyDescent="0.15">
      <c r="A6" s="308"/>
      <c r="B6" s="288" t="s">
        <v>9</v>
      </c>
      <c r="C6" s="66" t="s">
        <v>51</v>
      </c>
      <c r="D6" s="67" t="s">
        <v>52</v>
      </c>
      <c r="E6" s="291"/>
      <c r="F6" s="292"/>
      <c r="G6" s="68"/>
      <c r="H6" s="293"/>
      <c r="I6" s="293"/>
      <c r="J6" s="293"/>
      <c r="K6" s="294"/>
    </row>
    <row r="7" spans="1:14" ht="30.75" customHeight="1" x14ac:dyDescent="0.15">
      <c r="A7" s="308"/>
      <c r="B7" s="289"/>
      <c r="C7" s="69" t="s">
        <v>53</v>
      </c>
      <c r="D7" s="70" t="s">
        <v>54</v>
      </c>
      <c r="E7" s="265"/>
      <c r="F7" s="266"/>
      <c r="G7" s="71"/>
      <c r="H7" s="276"/>
      <c r="I7" s="276"/>
      <c r="J7" s="276"/>
      <c r="K7" s="277"/>
    </row>
    <row r="8" spans="1:14" ht="30.75" customHeight="1" x14ac:dyDescent="0.15">
      <c r="A8" s="308"/>
      <c r="B8" s="289"/>
      <c r="C8" s="69" t="s">
        <v>55</v>
      </c>
      <c r="D8" s="70" t="s">
        <v>56</v>
      </c>
      <c r="E8" s="265"/>
      <c r="F8" s="266"/>
      <c r="G8" s="71"/>
      <c r="H8" s="276"/>
      <c r="I8" s="276"/>
      <c r="J8" s="276"/>
      <c r="K8" s="277"/>
    </row>
    <row r="9" spans="1:14" ht="30.75" customHeight="1" thickBot="1" x14ac:dyDescent="0.2">
      <c r="A9" s="308"/>
      <c r="B9" s="289"/>
      <c r="C9" s="72" t="s">
        <v>57</v>
      </c>
      <c r="D9" s="70" t="s">
        <v>58</v>
      </c>
      <c r="E9" s="278"/>
      <c r="F9" s="279"/>
      <c r="G9" s="73"/>
      <c r="H9" s="280"/>
      <c r="I9" s="281"/>
      <c r="J9" s="281"/>
      <c r="K9" s="282"/>
    </row>
    <row r="10" spans="1:14" ht="29.25" customHeight="1" thickTop="1" thickBot="1" x14ac:dyDescent="0.2">
      <c r="A10" s="308"/>
      <c r="B10" s="290"/>
      <c r="C10" s="74" t="s">
        <v>59</v>
      </c>
      <c r="D10" s="75" t="s">
        <v>43</v>
      </c>
      <c r="E10" s="283">
        <f>SUM(E6:F9)</f>
        <v>0</v>
      </c>
      <c r="F10" s="284"/>
      <c r="G10" s="57">
        <f>SUM(G6:G9)</f>
        <v>0</v>
      </c>
      <c r="H10" s="76" t="s">
        <v>98</v>
      </c>
      <c r="I10" s="55" t="str">
        <f>IF(ISERROR(ROUNDDOWN(G10/G11*100,0)),"",(ROUNDDOWN(G10/G11*100,0)))</f>
        <v/>
      </c>
      <c r="J10" s="55" t="s">
        <v>26</v>
      </c>
      <c r="K10" s="77" t="s">
        <v>34</v>
      </c>
      <c r="M10" s="47" t="str">
        <f>IF(ISERROR(ROUNDDOWN(G10/G11*100,1)),"",(ROUNDDOWN(G10/G11*100,1)))</f>
        <v/>
      </c>
      <c r="N10" s="6" t="s">
        <v>100</v>
      </c>
    </row>
    <row r="11" spans="1:14" ht="29.25" customHeight="1" thickTop="1" thickBot="1" x14ac:dyDescent="0.2">
      <c r="A11" s="308"/>
      <c r="B11" s="285" t="s">
        <v>60</v>
      </c>
      <c r="C11" s="286"/>
      <c r="D11" s="287"/>
      <c r="E11" s="283">
        <f>SUM(E5+E10)</f>
        <v>0</v>
      </c>
      <c r="F11" s="284"/>
      <c r="G11" s="57">
        <f>SUM(G10+G5)</f>
        <v>0</v>
      </c>
      <c r="H11" s="345" t="s">
        <v>106</v>
      </c>
      <c r="I11" s="346"/>
      <c r="J11" s="346"/>
      <c r="K11" s="347"/>
    </row>
    <row r="12" spans="1:14" ht="30.75" customHeight="1" thickTop="1" thickBot="1" x14ac:dyDescent="0.2">
      <c r="A12" s="308"/>
      <c r="B12" s="295" t="s">
        <v>19</v>
      </c>
      <c r="C12" s="78" t="s">
        <v>44</v>
      </c>
      <c r="D12" s="79" t="s">
        <v>45</v>
      </c>
      <c r="E12" s="297"/>
      <c r="F12" s="298"/>
      <c r="G12" s="80"/>
      <c r="H12" s="81" t="s">
        <v>99</v>
      </c>
      <c r="I12" s="52" t="str">
        <f>IF(ISERROR(ROUNDUP(G12/G14*100,0)),"",(ROUNDUP(G12/G14*100,0)))</f>
        <v/>
      </c>
      <c r="J12" s="52" t="s">
        <v>26</v>
      </c>
      <c r="K12" s="82" t="s">
        <v>34</v>
      </c>
      <c r="M12" s="49" t="str">
        <f>IF(ISERROR(ROUNDUP(G12/G14*100,1)),"",(ROUNDUP(G12/G14*100,1)))</f>
        <v/>
      </c>
      <c r="N12" s="6" t="s">
        <v>100</v>
      </c>
    </row>
    <row r="13" spans="1:14" ht="30.75" customHeight="1" thickBot="1" x14ac:dyDescent="0.2">
      <c r="A13" s="308"/>
      <c r="B13" s="296"/>
      <c r="C13" s="83" t="s">
        <v>61</v>
      </c>
      <c r="D13" s="84" t="s">
        <v>46</v>
      </c>
      <c r="E13" s="265"/>
      <c r="F13" s="266"/>
      <c r="G13" s="71"/>
      <c r="H13" s="299" t="s">
        <v>107</v>
      </c>
      <c r="I13" s="300"/>
      <c r="J13" s="301"/>
      <c r="K13" s="302"/>
    </row>
    <row r="14" spans="1:14" ht="29.25" customHeight="1" thickTop="1" thickBot="1" x14ac:dyDescent="0.2">
      <c r="A14" s="303" t="s">
        <v>62</v>
      </c>
      <c r="B14" s="304"/>
      <c r="C14" s="304"/>
      <c r="D14" s="304"/>
      <c r="E14" s="305">
        <f>SUM(E5+E10+E12+E13)</f>
        <v>0</v>
      </c>
      <c r="F14" s="306"/>
      <c r="G14" s="85">
        <f>SUM(G5+G10+G12+G13)</f>
        <v>0</v>
      </c>
      <c r="H14" s="86"/>
      <c r="I14" s="87"/>
      <c r="J14" s="87"/>
      <c r="K14" s="88"/>
    </row>
    <row r="15" spans="1:14" ht="29.25" customHeight="1" thickBot="1" x14ac:dyDescent="0.2">
      <c r="A15" s="270" t="s">
        <v>27</v>
      </c>
      <c r="B15" s="271"/>
      <c r="C15" s="272"/>
      <c r="D15" s="273"/>
      <c r="E15" s="89" t="s">
        <v>28</v>
      </c>
      <c r="F15" s="90" t="s">
        <v>124</v>
      </c>
      <c r="G15" s="91" t="s">
        <v>24</v>
      </c>
      <c r="H15" s="188" t="s">
        <v>94</v>
      </c>
      <c r="I15" s="188"/>
      <c r="J15" s="188"/>
      <c r="K15" s="316"/>
    </row>
    <row r="16" spans="1:14" ht="30.75" customHeight="1" x14ac:dyDescent="0.15">
      <c r="A16" s="317" t="s">
        <v>5</v>
      </c>
      <c r="B16" s="319" t="s">
        <v>29</v>
      </c>
      <c r="C16" s="92" t="s">
        <v>63</v>
      </c>
      <c r="D16" s="93" t="s">
        <v>64</v>
      </c>
      <c r="E16" s="94"/>
      <c r="F16" s="95"/>
      <c r="G16" s="96"/>
      <c r="H16" s="320"/>
      <c r="I16" s="320"/>
      <c r="J16" s="320"/>
      <c r="K16" s="321"/>
    </row>
    <row r="17" spans="1:11" ht="30.75" customHeight="1" x14ac:dyDescent="0.15">
      <c r="A17" s="317"/>
      <c r="B17" s="295"/>
      <c r="C17" s="97" t="s">
        <v>65</v>
      </c>
      <c r="D17" s="98" t="s">
        <v>66</v>
      </c>
      <c r="E17" s="99"/>
      <c r="F17" s="100"/>
      <c r="G17" s="101"/>
      <c r="H17" s="322"/>
      <c r="I17" s="322"/>
      <c r="J17" s="322"/>
      <c r="K17" s="323"/>
    </row>
    <row r="18" spans="1:11" ht="30.75" customHeight="1" x14ac:dyDescent="0.15">
      <c r="A18" s="317"/>
      <c r="B18" s="295"/>
      <c r="C18" s="97" t="s">
        <v>67</v>
      </c>
      <c r="D18" s="102" t="s">
        <v>108</v>
      </c>
      <c r="E18" s="99"/>
      <c r="F18" s="100"/>
      <c r="G18" s="103"/>
      <c r="H18" s="324"/>
      <c r="I18" s="325"/>
      <c r="J18" s="326"/>
      <c r="K18" s="327"/>
    </row>
    <row r="19" spans="1:11" ht="30.75" customHeight="1" x14ac:dyDescent="0.15">
      <c r="A19" s="317"/>
      <c r="B19" s="295"/>
      <c r="C19" s="97" t="s">
        <v>68</v>
      </c>
      <c r="D19" s="102" t="s">
        <v>69</v>
      </c>
      <c r="E19" s="99"/>
      <c r="F19" s="100"/>
      <c r="G19" s="104"/>
      <c r="H19" s="328"/>
      <c r="I19" s="329"/>
      <c r="J19" s="330"/>
      <c r="K19" s="331"/>
    </row>
    <row r="20" spans="1:11" ht="30.75" customHeight="1" x14ac:dyDescent="0.15">
      <c r="A20" s="317"/>
      <c r="B20" s="295"/>
      <c r="C20" s="97" t="s">
        <v>70</v>
      </c>
      <c r="D20" s="102" t="s">
        <v>71</v>
      </c>
      <c r="E20" s="99"/>
      <c r="F20" s="100"/>
      <c r="G20" s="104"/>
      <c r="H20" s="328"/>
      <c r="I20" s="329"/>
      <c r="J20" s="330"/>
      <c r="K20" s="331"/>
    </row>
    <row r="21" spans="1:11" ht="30.75" customHeight="1" x14ac:dyDescent="0.15">
      <c r="A21" s="317"/>
      <c r="B21" s="295"/>
      <c r="C21" s="97" t="s">
        <v>72</v>
      </c>
      <c r="D21" s="105" t="s">
        <v>119</v>
      </c>
      <c r="E21" s="99"/>
      <c r="F21" s="100"/>
      <c r="G21" s="104"/>
      <c r="H21" s="328"/>
      <c r="I21" s="329"/>
      <c r="J21" s="330"/>
      <c r="K21" s="331"/>
    </row>
    <row r="22" spans="1:11" ht="30.75" customHeight="1" x14ac:dyDescent="0.15">
      <c r="A22" s="317"/>
      <c r="B22" s="295"/>
      <c r="C22" s="97" t="s">
        <v>73</v>
      </c>
      <c r="D22" s="102" t="s">
        <v>74</v>
      </c>
      <c r="E22" s="99"/>
      <c r="F22" s="100"/>
      <c r="G22" s="104"/>
      <c r="H22" s="328"/>
      <c r="I22" s="329"/>
      <c r="J22" s="330"/>
      <c r="K22" s="331"/>
    </row>
    <row r="23" spans="1:11" ht="30.75" customHeight="1" x14ac:dyDescent="0.15">
      <c r="A23" s="317"/>
      <c r="B23" s="295"/>
      <c r="C23" s="97" t="s">
        <v>75</v>
      </c>
      <c r="D23" s="102" t="s">
        <v>76</v>
      </c>
      <c r="E23" s="99"/>
      <c r="F23" s="100"/>
      <c r="G23" s="104"/>
      <c r="H23" s="328"/>
      <c r="I23" s="329"/>
      <c r="J23" s="330"/>
      <c r="K23" s="331"/>
    </row>
    <row r="24" spans="1:11" ht="30.75" customHeight="1" x14ac:dyDescent="0.15">
      <c r="A24" s="317"/>
      <c r="B24" s="295"/>
      <c r="C24" s="97" t="s">
        <v>77</v>
      </c>
      <c r="D24" s="70" t="s">
        <v>78</v>
      </c>
      <c r="E24" s="99"/>
      <c r="F24" s="100"/>
      <c r="G24" s="101"/>
      <c r="H24" s="339"/>
      <c r="I24" s="340"/>
      <c r="J24" s="341"/>
      <c r="K24" s="342"/>
    </row>
    <row r="25" spans="1:11" ht="30.75" customHeight="1" thickBot="1" x14ac:dyDescent="0.2">
      <c r="A25" s="317"/>
      <c r="B25" s="296"/>
      <c r="C25" s="106" t="s">
        <v>79</v>
      </c>
      <c r="D25" s="107" t="s">
        <v>80</v>
      </c>
      <c r="E25" s="108"/>
      <c r="F25" s="109"/>
      <c r="G25" s="103"/>
      <c r="H25" s="328"/>
      <c r="I25" s="329"/>
      <c r="J25" s="330"/>
      <c r="K25" s="331"/>
    </row>
    <row r="26" spans="1:11" ht="29.25" customHeight="1" thickTop="1" thickBot="1" x14ac:dyDescent="0.2">
      <c r="A26" s="317"/>
      <c r="B26" s="285" t="s">
        <v>81</v>
      </c>
      <c r="C26" s="286"/>
      <c r="D26" s="287"/>
      <c r="E26" s="56">
        <f>SUM(E16:E25)</f>
        <v>0</v>
      </c>
      <c r="F26" s="56">
        <f>SUM(F16:F25)</f>
        <v>0</v>
      </c>
      <c r="G26" s="57">
        <f>SUM(G16:G25)</f>
        <v>0</v>
      </c>
      <c r="H26" s="343"/>
      <c r="I26" s="343"/>
      <c r="J26" s="343"/>
      <c r="K26" s="344"/>
    </row>
    <row r="27" spans="1:11" ht="30.75" customHeight="1" thickTop="1" x14ac:dyDescent="0.15">
      <c r="A27" s="317"/>
      <c r="B27" s="352" t="s">
        <v>7</v>
      </c>
      <c r="C27" s="110" t="s">
        <v>82</v>
      </c>
      <c r="D27" s="111" t="s">
        <v>83</v>
      </c>
      <c r="E27" s="112"/>
      <c r="F27" s="113"/>
      <c r="G27" s="114"/>
      <c r="H27" s="324"/>
      <c r="I27" s="325"/>
      <c r="J27" s="326"/>
      <c r="K27" s="327"/>
    </row>
    <row r="28" spans="1:11" ht="30.75" customHeight="1" x14ac:dyDescent="0.15">
      <c r="A28" s="317"/>
      <c r="B28" s="352"/>
      <c r="C28" s="115" t="s">
        <v>84</v>
      </c>
      <c r="D28" s="84" t="s">
        <v>85</v>
      </c>
      <c r="E28" s="116"/>
      <c r="F28" s="117"/>
      <c r="G28" s="118"/>
      <c r="H28" s="339"/>
      <c r="I28" s="340"/>
      <c r="J28" s="341"/>
      <c r="K28" s="342"/>
    </row>
    <row r="29" spans="1:11" ht="30.75" customHeight="1" x14ac:dyDescent="0.15">
      <c r="A29" s="317"/>
      <c r="B29" s="352"/>
      <c r="C29" s="115" t="s">
        <v>86</v>
      </c>
      <c r="D29" s="119" t="s">
        <v>58</v>
      </c>
      <c r="E29" s="116"/>
      <c r="F29" s="117"/>
      <c r="G29" s="118"/>
      <c r="H29" s="339"/>
      <c r="I29" s="340"/>
      <c r="J29" s="341"/>
      <c r="K29" s="342"/>
    </row>
    <row r="30" spans="1:11" ht="30.75" customHeight="1" thickBot="1" x14ac:dyDescent="0.2">
      <c r="A30" s="318"/>
      <c r="B30" s="353"/>
      <c r="C30" s="120" t="s">
        <v>87</v>
      </c>
      <c r="D30" s="121" t="s">
        <v>58</v>
      </c>
      <c r="E30" s="122"/>
      <c r="F30" s="123"/>
      <c r="G30" s="124"/>
      <c r="H30" s="354"/>
      <c r="I30" s="355"/>
      <c r="J30" s="356"/>
      <c r="K30" s="357"/>
    </row>
    <row r="31" spans="1:11" ht="29.25" customHeight="1" thickTop="1" thickBot="1" x14ac:dyDescent="0.2">
      <c r="A31" s="332" t="s">
        <v>88</v>
      </c>
      <c r="B31" s="333"/>
      <c r="C31" s="334"/>
      <c r="D31" s="334"/>
      <c r="E31" s="125">
        <f>SUM(E26+E27+E28+E29+E30)</f>
        <v>0</v>
      </c>
      <c r="F31" s="125">
        <f>SUM(F26+F27+F28+F29+F30)</f>
        <v>0</v>
      </c>
      <c r="G31" s="85">
        <f>SUM(G26+G27+G28+G29+G30)</f>
        <v>0</v>
      </c>
      <c r="H31" s="335"/>
      <c r="I31" s="336"/>
      <c r="J31" s="337"/>
      <c r="K31" s="338"/>
    </row>
    <row r="32" spans="1:11" ht="17.100000000000001" customHeight="1" x14ac:dyDescent="0.15">
      <c r="A32" s="350" t="s">
        <v>18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</row>
    <row r="33" spans="1:11" ht="17.100000000000001" customHeight="1" x14ac:dyDescent="0.15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</row>
  </sheetData>
  <mergeCells count="56">
    <mergeCell ref="H11:K11"/>
    <mergeCell ref="H1:K1"/>
    <mergeCell ref="A2:D2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H22:K22"/>
    <mergeCell ref="H23:K23"/>
    <mergeCell ref="H24:K24"/>
    <mergeCell ref="H25:K25"/>
    <mergeCell ref="B26:D26"/>
    <mergeCell ref="H26:K26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E9:F9"/>
    <mergeCell ref="H9:K9"/>
    <mergeCell ref="E10:F10"/>
    <mergeCell ref="B11:D11"/>
    <mergeCell ref="E11:F11"/>
    <mergeCell ref="B6:B10"/>
    <mergeCell ref="E6:F6"/>
    <mergeCell ref="H6:K6"/>
    <mergeCell ref="E7:F7"/>
    <mergeCell ref="H7:K7"/>
    <mergeCell ref="E8:F8"/>
    <mergeCell ref="H2:K2"/>
    <mergeCell ref="A3:H3"/>
    <mergeCell ref="I3:K3"/>
    <mergeCell ref="A4:D4"/>
    <mergeCell ref="E4:F4"/>
    <mergeCell ref="H4:K4"/>
    <mergeCell ref="H8:K8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3F06-2BF3-420E-976B-165F3D35B5ED}">
  <sheetPr codeName="Sheet3"/>
  <dimension ref="B1:G58"/>
  <sheetViews>
    <sheetView view="pageBreakPreview" zoomScale="70" zoomScaleNormal="100" zoomScaleSheetLayoutView="70" zoomScalePageLayoutView="60" workbookViewId="0">
      <selection activeCell="S34" sqref="S34"/>
    </sheetView>
  </sheetViews>
  <sheetFormatPr defaultRowHeight="13.5" x14ac:dyDescent="0.15"/>
  <cols>
    <col min="1" max="1" width="2" style="6" customWidth="1"/>
    <col min="2" max="2" width="5" style="6" customWidth="1"/>
    <col min="3" max="3" width="12.5" style="6" customWidth="1"/>
    <col min="4" max="4" width="8.375" style="6" customWidth="1"/>
    <col min="5" max="5" width="23.125" style="6" customWidth="1"/>
    <col min="6" max="6" width="15.5" style="6" customWidth="1"/>
    <col min="7" max="7" width="38.375" style="6" customWidth="1"/>
    <col min="8" max="16384" width="9" style="6"/>
  </cols>
  <sheetData>
    <row r="1" spans="2:7" ht="17.25" customHeight="1" x14ac:dyDescent="0.15">
      <c r="G1" s="26" t="s">
        <v>120</v>
      </c>
    </row>
    <row r="2" spans="2:7" ht="11.25" customHeight="1" x14ac:dyDescent="0.15">
      <c r="B2" s="358" t="s">
        <v>32</v>
      </c>
      <c r="C2" s="358"/>
      <c r="D2" s="358"/>
      <c r="E2" s="25"/>
      <c r="F2" s="370" t="s">
        <v>47</v>
      </c>
      <c r="G2" s="368"/>
    </row>
    <row r="3" spans="2:7" ht="15" customHeight="1" x14ac:dyDescent="0.15">
      <c r="B3" s="358"/>
      <c r="C3" s="358"/>
      <c r="D3" s="358"/>
      <c r="E3" s="25"/>
      <c r="F3" s="370"/>
      <c r="G3" s="369"/>
    </row>
    <row r="4" spans="2:7" ht="26.25" customHeight="1" thickBot="1" x14ac:dyDescent="0.2">
      <c r="B4" s="371" t="s">
        <v>125</v>
      </c>
      <c r="C4" s="371"/>
      <c r="D4" s="371"/>
      <c r="E4" s="371"/>
      <c r="F4" s="371"/>
      <c r="G4" s="371"/>
    </row>
    <row r="5" spans="2:7" ht="14.25" customHeight="1" x14ac:dyDescent="0.15">
      <c r="B5" s="374" t="s">
        <v>2</v>
      </c>
      <c r="C5" s="374" t="s">
        <v>90</v>
      </c>
      <c r="D5" s="376" t="s">
        <v>114</v>
      </c>
      <c r="E5" s="372" t="s">
        <v>115</v>
      </c>
      <c r="F5" s="362" t="s">
        <v>95</v>
      </c>
      <c r="G5" s="362" t="s">
        <v>39</v>
      </c>
    </row>
    <row r="6" spans="2:7" ht="51.75" customHeight="1" thickBot="1" x14ac:dyDescent="0.2">
      <c r="B6" s="375"/>
      <c r="C6" s="375"/>
      <c r="D6" s="377"/>
      <c r="E6" s="373"/>
      <c r="F6" s="363"/>
      <c r="G6" s="363"/>
    </row>
    <row r="7" spans="2:7" s="2" customFormat="1" ht="12" customHeight="1" x14ac:dyDescent="0.15">
      <c r="B7" s="372">
        <v>4</v>
      </c>
      <c r="C7" s="23"/>
      <c r="D7" s="20"/>
      <c r="E7" s="21"/>
      <c r="F7" s="27"/>
      <c r="G7" s="22"/>
    </row>
    <row r="8" spans="2:7" s="2" customFormat="1" ht="12" customHeight="1" x14ac:dyDescent="0.15">
      <c r="B8" s="360"/>
      <c r="C8" s="16"/>
      <c r="D8" s="17"/>
      <c r="E8" s="18"/>
      <c r="F8" s="28"/>
      <c r="G8" s="19"/>
    </row>
    <row r="9" spans="2:7" s="2" customFormat="1" ht="12" customHeight="1" x14ac:dyDescent="0.15">
      <c r="B9" s="360"/>
      <c r="C9" s="16"/>
      <c r="D9" s="17"/>
      <c r="E9" s="18"/>
      <c r="F9" s="28"/>
      <c r="G9" s="19"/>
    </row>
    <row r="10" spans="2:7" s="2" customFormat="1" ht="12" customHeight="1" x14ac:dyDescent="0.15">
      <c r="B10" s="361"/>
      <c r="C10" s="32"/>
      <c r="D10" s="33"/>
      <c r="E10" s="34"/>
      <c r="F10" s="35"/>
      <c r="G10" s="36"/>
    </row>
    <row r="11" spans="2:7" s="2" customFormat="1" ht="12" customHeight="1" x14ac:dyDescent="0.15">
      <c r="B11" s="359">
        <v>5</v>
      </c>
      <c r="C11" s="37"/>
      <c r="D11" s="38"/>
      <c r="E11" s="39"/>
      <c r="F11" s="40"/>
      <c r="G11" s="41"/>
    </row>
    <row r="12" spans="2:7" s="2" customFormat="1" ht="12" customHeight="1" x14ac:dyDescent="0.15">
      <c r="B12" s="360"/>
      <c r="C12" s="16"/>
      <c r="D12" s="17"/>
      <c r="E12" s="18"/>
      <c r="F12" s="28"/>
      <c r="G12" s="19"/>
    </row>
    <row r="13" spans="2:7" s="2" customFormat="1" ht="12" customHeight="1" x14ac:dyDescent="0.15">
      <c r="B13" s="360"/>
      <c r="C13" s="16"/>
      <c r="D13" s="17"/>
      <c r="E13" s="18"/>
      <c r="F13" s="28"/>
      <c r="G13" s="19"/>
    </row>
    <row r="14" spans="2:7" s="2" customFormat="1" ht="12" customHeight="1" x14ac:dyDescent="0.15">
      <c r="B14" s="361"/>
      <c r="C14" s="32"/>
      <c r="D14" s="33"/>
      <c r="E14" s="34"/>
      <c r="F14" s="35"/>
      <c r="G14" s="36"/>
    </row>
    <row r="15" spans="2:7" s="2" customFormat="1" ht="12" customHeight="1" x14ac:dyDescent="0.15">
      <c r="B15" s="359">
        <v>6</v>
      </c>
      <c r="C15" s="37"/>
      <c r="D15" s="38"/>
      <c r="E15" s="39"/>
      <c r="F15" s="40"/>
      <c r="G15" s="41"/>
    </row>
    <row r="16" spans="2:7" s="2" customFormat="1" ht="12" customHeight="1" x14ac:dyDescent="0.15">
      <c r="B16" s="360"/>
      <c r="C16" s="16"/>
      <c r="D16" s="17"/>
      <c r="E16" s="18"/>
      <c r="F16" s="28"/>
      <c r="G16" s="19"/>
    </row>
    <row r="17" spans="2:7" s="2" customFormat="1" ht="12" customHeight="1" x14ac:dyDescent="0.15">
      <c r="B17" s="360"/>
      <c r="C17" s="16"/>
      <c r="D17" s="17"/>
      <c r="E17" s="18"/>
      <c r="F17" s="28"/>
      <c r="G17" s="19"/>
    </row>
    <row r="18" spans="2:7" s="2" customFormat="1" ht="12" customHeight="1" x14ac:dyDescent="0.15">
      <c r="B18" s="361"/>
      <c r="C18" s="32"/>
      <c r="D18" s="33"/>
      <c r="E18" s="34"/>
      <c r="F18" s="35"/>
      <c r="G18" s="36"/>
    </row>
    <row r="19" spans="2:7" s="2" customFormat="1" ht="12" customHeight="1" x14ac:dyDescent="0.15">
      <c r="B19" s="360">
        <v>7</v>
      </c>
      <c r="C19" s="16"/>
      <c r="D19" s="17"/>
      <c r="E19" s="18"/>
      <c r="F19" s="28"/>
      <c r="G19" s="19"/>
    </row>
    <row r="20" spans="2:7" s="2" customFormat="1" ht="12" customHeight="1" x14ac:dyDescent="0.15">
      <c r="B20" s="360"/>
      <c r="C20" s="16"/>
      <c r="D20" s="17"/>
      <c r="E20" s="18"/>
      <c r="F20" s="28"/>
      <c r="G20" s="19"/>
    </row>
    <row r="21" spans="2:7" s="2" customFormat="1" ht="12" customHeight="1" x14ac:dyDescent="0.15">
      <c r="B21" s="360"/>
      <c r="C21" s="16"/>
      <c r="D21" s="17"/>
      <c r="E21" s="18"/>
      <c r="F21" s="28"/>
      <c r="G21" s="19"/>
    </row>
    <row r="22" spans="2:7" s="2" customFormat="1" ht="12" customHeight="1" x14ac:dyDescent="0.15">
      <c r="B22" s="361"/>
      <c r="C22" s="32"/>
      <c r="D22" s="33"/>
      <c r="E22" s="34"/>
      <c r="F22" s="35"/>
      <c r="G22" s="36"/>
    </row>
    <row r="23" spans="2:7" s="2" customFormat="1" ht="12" customHeight="1" x14ac:dyDescent="0.15">
      <c r="B23" s="359">
        <v>8</v>
      </c>
      <c r="C23" s="37"/>
      <c r="D23" s="38"/>
      <c r="E23" s="39"/>
      <c r="F23" s="40"/>
      <c r="G23" s="41"/>
    </row>
    <row r="24" spans="2:7" s="2" customFormat="1" ht="12" customHeight="1" x14ac:dyDescent="0.15">
      <c r="B24" s="360"/>
      <c r="C24" s="16"/>
      <c r="D24" s="17"/>
      <c r="E24" s="18"/>
      <c r="F24" s="28"/>
      <c r="G24" s="19"/>
    </row>
    <row r="25" spans="2:7" s="2" customFormat="1" ht="12" customHeight="1" x14ac:dyDescent="0.15">
      <c r="B25" s="360"/>
      <c r="C25" s="16"/>
      <c r="D25" s="17"/>
      <c r="E25" s="18"/>
      <c r="F25" s="28"/>
      <c r="G25" s="19"/>
    </row>
    <row r="26" spans="2:7" s="2" customFormat="1" ht="12" customHeight="1" x14ac:dyDescent="0.15">
      <c r="B26" s="361"/>
      <c r="C26" s="32"/>
      <c r="D26" s="33"/>
      <c r="E26" s="34"/>
      <c r="F26" s="35"/>
      <c r="G26" s="36"/>
    </row>
    <row r="27" spans="2:7" s="2" customFormat="1" ht="12" customHeight="1" x14ac:dyDescent="0.15">
      <c r="B27" s="359">
        <v>9</v>
      </c>
      <c r="C27" s="37"/>
      <c r="D27" s="38"/>
      <c r="E27" s="39"/>
      <c r="F27" s="40"/>
      <c r="G27" s="41"/>
    </row>
    <row r="28" spans="2:7" s="2" customFormat="1" ht="12" customHeight="1" x14ac:dyDescent="0.15">
      <c r="B28" s="360"/>
      <c r="C28" s="16"/>
      <c r="D28" s="17"/>
      <c r="E28" s="18"/>
      <c r="F28" s="28"/>
      <c r="G28" s="19"/>
    </row>
    <row r="29" spans="2:7" s="2" customFormat="1" ht="12" customHeight="1" x14ac:dyDescent="0.15">
      <c r="B29" s="360"/>
      <c r="C29" s="16"/>
      <c r="D29" s="17"/>
      <c r="E29" s="18"/>
      <c r="F29" s="28"/>
      <c r="G29" s="19"/>
    </row>
    <row r="30" spans="2:7" s="2" customFormat="1" ht="12" customHeight="1" x14ac:dyDescent="0.15">
      <c r="B30" s="361"/>
      <c r="C30" s="32"/>
      <c r="D30" s="33"/>
      <c r="E30" s="34"/>
      <c r="F30" s="35"/>
      <c r="G30" s="36"/>
    </row>
    <row r="31" spans="2:7" s="2" customFormat="1" ht="12" customHeight="1" x14ac:dyDescent="0.15">
      <c r="B31" s="359">
        <v>10</v>
      </c>
      <c r="C31" s="37"/>
      <c r="D31" s="38"/>
      <c r="E31" s="39"/>
      <c r="F31" s="40"/>
      <c r="G31" s="41"/>
    </row>
    <row r="32" spans="2:7" s="2" customFormat="1" ht="12" customHeight="1" x14ac:dyDescent="0.15">
      <c r="B32" s="360"/>
      <c r="C32" s="16"/>
      <c r="D32" s="17"/>
      <c r="E32" s="18"/>
      <c r="F32" s="28"/>
      <c r="G32" s="19"/>
    </row>
    <row r="33" spans="2:7" s="2" customFormat="1" ht="12" customHeight="1" x14ac:dyDescent="0.15">
      <c r="B33" s="360"/>
      <c r="C33" s="16"/>
      <c r="D33" s="17"/>
      <c r="E33" s="18"/>
      <c r="F33" s="28"/>
      <c r="G33" s="19"/>
    </row>
    <row r="34" spans="2:7" s="2" customFormat="1" ht="12" customHeight="1" x14ac:dyDescent="0.15">
      <c r="B34" s="361"/>
      <c r="C34" s="32"/>
      <c r="D34" s="33"/>
      <c r="E34" s="34"/>
      <c r="F34" s="35"/>
      <c r="G34" s="36"/>
    </row>
    <row r="35" spans="2:7" s="2" customFormat="1" ht="12" customHeight="1" x14ac:dyDescent="0.15">
      <c r="B35" s="359">
        <v>11</v>
      </c>
      <c r="C35" s="37"/>
      <c r="D35" s="38"/>
      <c r="E35" s="39"/>
      <c r="F35" s="40"/>
      <c r="G35" s="41"/>
    </row>
    <row r="36" spans="2:7" s="2" customFormat="1" ht="12" customHeight="1" x14ac:dyDescent="0.15">
      <c r="B36" s="360"/>
      <c r="C36" s="16"/>
      <c r="D36" s="17"/>
      <c r="E36" s="18"/>
      <c r="F36" s="28"/>
      <c r="G36" s="19"/>
    </row>
    <row r="37" spans="2:7" s="2" customFormat="1" ht="12" customHeight="1" x14ac:dyDescent="0.15">
      <c r="B37" s="360"/>
      <c r="C37" s="16"/>
      <c r="D37" s="17"/>
      <c r="E37" s="18"/>
      <c r="F37" s="28"/>
      <c r="G37" s="19"/>
    </row>
    <row r="38" spans="2:7" s="2" customFormat="1" ht="12" customHeight="1" x14ac:dyDescent="0.15">
      <c r="B38" s="361"/>
      <c r="C38" s="32"/>
      <c r="D38" s="33"/>
      <c r="E38" s="34"/>
      <c r="F38" s="35"/>
      <c r="G38" s="36"/>
    </row>
    <row r="39" spans="2:7" s="2" customFormat="1" ht="12" customHeight="1" x14ac:dyDescent="0.15">
      <c r="B39" s="359">
        <v>12</v>
      </c>
      <c r="C39" s="37"/>
      <c r="D39" s="38"/>
      <c r="E39" s="39"/>
      <c r="F39" s="40"/>
      <c r="G39" s="41"/>
    </row>
    <row r="40" spans="2:7" s="2" customFormat="1" ht="12" customHeight="1" x14ac:dyDescent="0.15">
      <c r="B40" s="360"/>
      <c r="C40" s="16"/>
      <c r="D40" s="17"/>
      <c r="E40" s="18"/>
      <c r="F40" s="28"/>
      <c r="G40" s="19"/>
    </row>
    <row r="41" spans="2:7" s="2" customFormat="1" ht="12" customHeight="1" x14ac:dyDescent="0.15">
      <c r="B41" s="360"/>
      <c r="C41" s="16"/>
      <c r="D41" s="17"/>
      <c r="E41" s="18"/>
      <c r="F41" s="28"/>
      <c r="G41" s="19"/>
    </row>
    <row r="42" spans="2:7" s="2" customFormat="1" ht="12" customHeight="1" x14ac:dyDescent="0.15">
      <c r="B42" s="361"/>
      <c r="C42" s="32"/>
      <c r="D42" s="33"/>
      <c r="E42" s="34"/>
      <c r="F42" s="35"/>
      <c r="G42" s="36"/>
    </row>
    <row r="43" spans="2:7" s="2" customFormat="1" ht="12" customHeight="1" x14ac:dyDescent="0.15">
      <c r="B43" s="359">
        <v>1</v>
      </c>
      <c r="C43" s="37"/>
      <c r="D43" s="38"/>
      <c r="E43" s="39"/>
      <c r="F43" s="40"/>
      <c r="G43" s="41"/>
    </row>
    <row r="44" spans="2:7" s="2" customFormat="1" ht="12" customHeight="1" x14ac:dyDescent="0.15">
      <c r="B44" s="360"/>
      <c r="C44" s="16"/>
      <c r="D44" s="17"/>
      <c r="E44" s="18"/>
      <c r="F44" s="28"/>
      <c r="G44" s="19"/>
    </row>
    <row r="45" spans="2:7" s="2" customFormat="1" ht="12" customHeight="1" x14ac:dyDescent="0.15">
      <c r="B45" s="360"/>
      <c r="C45" s="16"/>
      <c r="D45" s="17"/>
      <c r="E45" s="18"/>
      <c r="F45" s="28"/>
      <c r="G45" s="19"/>
    </row>
    <row r="46" spans="2:7" s="2" customFormat="1" ht="12" customHeight="1" x14ac:dyDescent="0.15">
      <c r="B46" s="361"/>
      <c r="C46" s="32"/>
      <c r="D46" s="33"/>
      <c r="E46" s="34"/>
      <c r="F46" s="35"/>
      <c r="G46" s="36"/>
    </row>
    <row r="47" spans="2:7" s="2" customFormat="1" ht="12" customHeight="1" x14ac:dyDescent="0.15">
      <c r="B47" s="359">
        <v>2</v>
      </c>
      <c r="C47" s="37"/>
      <c r="D47" s="38"/>
      <c r="E47" s="39"/>
      <c r="F47" s="40"/>
      <c r="G47" s="41"/>
    </row>
    <row r="48" spans="2:7" s="2" customFormat="1" ht="12" customHeight="1" x14ac:dyDescent="0.15">
      <c r="B48" s="360"/>
      <c r="C48" s="16"/>
      <c r="D48" s="17"/>
      <c r="E48" s="18"/>
      <c r="F48" s="28"/>
      <c r="G48" s="19"/>
    </row>
    <row r="49" spans="2:7" s="2" customFormat="1" ht="12" customHeight="1" x14ac:dyDescent="0.15">
      <c r="B49" s="360"/>
      <c r="C49" s="16"/>
      <c r="D49" s="17"/>
      <c r="E49" s="18"/>
      <c r="F49" s="28"/>
      <c r="G49" s="19"/>
    </row>
    <row r="50" spans="2:7" s="2" customFormat="1" ht="12" customHeight="1" x14ac:dyDescent="0.15">
      <c r="B50" s="361"/>
      <c r="C50" s="32"/>
      <c r="D50" s="33"/>
      <c r="E50" s="34"/>
      <c r="F50" s="35"/>
      <c r="G50" s="36"/>
    </row>
    <row r="51" spans="2:7" s="2" customFormat="1" ht="12" customHeight="1" x14ac:dyDescent="0.15">
      <c r="B51" s="360">
        <v>3</v>
      </c>
      <c r="C51" s="16"/>
      <c r="D51" s="17"/>
      <c r="E51" s="18"/>
      <c r="F51" s="28"/>
      <c r="G51" s="19"/>
    </row>
    <row r="52" spans="2:7" s="2" customFormat="1" ht="12" customHeight="1" x14ac:dyDescent="0.15">
      <c r="B52" s="360"/>
      <c r="C52" s="16"/>
      <c r="D52" s="17"/>
      <c r="E52" s="18"/>
      <c r="F52" s="28"/>
      <c r="G52" s="19"/>
    </row>
    <row r="53" spans="2:7" s="2" customFormat="1" ht="12" customHeight="1" x14ac:dyDescent="0.15">
      <c r="B53" s="360"/>
      <c r="C53" s="16"/>
      <c r="D53" s="17"/>
      <c r="E53" s="18"/>
      <c r="F53" s="28"/>
      <c r="G53" s="19"/>
    </row>
    <row r="54" spans="2:7" s="2" customFormat="1" ht="12" customHeight="1" thickBot="1" x14ac:dyDescent="0.2">
      <c r="B54" s="360"/>
      <c r="C54" s="16"/>
      <c r="D54" s="17"/>
      <c r="E54" s="18"/>
      <c r="F54" s="28"/>
      <c r="G54" s="19"/>
    </row>
    <row r="55" spans="2:7" ht="47.25" customHeight="1" thickTop="1" thickBot="1" x14ac:dyDescent="0.2">
      <c r="B55" s="366" t="s">
        <v>21</v>
      </c>
      <c r="C55" s="367"/>
      <c r="D55" s="58">
        <f>SUM(D7:D54)</f>
        <v>0</v>
      </c>
      <c r="E55" s="59">
        <f>SUM(E7:E54)</f>
        <v>0</v>
      </c>
      <c r="F55" s="45"/>
      <c r="G55" s="9"/>
    </row>
    <row r="56" spans="2:7" ht="47.25" customHeight="1" thickTop="1" thickBot="1" x14ac:dyDescent="0.2">
      <c r="B56" s="364" t="s">
        <v>91</v>
      </c>
      <c r="C56" s="365"/>
      <c r="D56" s="60">
        <f>SUM(D55/12)</f>
        <v>0</v>
      </c>
      <c r="E56" s="61" t="str">
        <f>IF(ISERROR(SUM(E55/D55)),"",(SUM(E55/D55)))</f>
        <v/>
      </c>
      <c r="F56" s="46"/>
      <c r="G56" s="31"/>
    </row>
    <row r="57" spans="2:7" ht="14.25" x14ac:dyDescent="0.15">
      <c r="B57" s="29"/>
      <c r="C57" s="30"/>
      <c r="D57" s="30"/>
      <c r="E57" s="30"/>
      <c r="F57" s="30"/>
      <c r="G57" s="30"/>
    </row>
    <row r="58" spans="2:7" ht="14.25" x14ac:dyDescent="0.15">
      <c r="B58" s="29"/>
      <c r="C58" s="30"/>
      <c r="D58" s="30"/>
      <c r="E58" s="30"/>
      <c r="F58" s="30"/>
      <c r="G58" s="30"/>
    </row>
  </sheetData>
  <mergeCells count="24">
    <mergeCell ref="G2:G3"/>
    <mergeCell ref="F2:F3"/>
    <mergeCell ref="B4:G4"/>
    <mergeCell ref="B7:B10"/>
    <mergeCell ref="B11:B14"/>
    <mergeCell ref="G5:G6"/>
    <mergeCell ref="E5:E6"/>
    <mergeCell ref="B5:B6"/>
    <mergeCell ref="C5:C6"/>
    <mergeCell ref="D5:D6"/>
    <mergeCell ref="F5:F6"/>
    <mergeCell ref="B56:C56"/>
    <mergeCell ref="B55:C55"/>
    <mergeCell ref="B19:B22"/>
    <mergeCell ref="B23:B26"/>
    <mergeCell ref="B35:B38"/>
    <mergeCell ref="B2:D3"/>
    <mergeCell ref="B31:B34"/>
    <mergeCell ref="B39:B42"/>
    <mergeCell ref="B43:B46"/>
    <mergeCell ref="B47:B50"/>
    <mergeCell ref="B51:B54"/>
    <mergeCell ref="B15:B18"/>
    <mergeCell ref="B27:B30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5EDB-C061-4295-8E23-23E9F903EF28}">
  <dimension ref="A1:M34"/>
  <sheetViews>
    <sheetView view="pageBreakPreview" zoomScale="70" zoomScaleNormal="100" zoomScaleSheetLayoutView="70" workbookViewId="0">
      <selection activeCell="S34" sqref="S34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387" t="s">
        <v>122</v>
      </c>
      <c r="L1" s="387"/>
      <c r="M1" s="387"/>
    </row>
    <row r="2" spans="1:13" ht="21" customHeight="1" x14ac:dyDescent="0.15">
      <c r="I2" s="24" t="s">
        <v>47</v>
      </c>
      <c r="J2" s="397"/>
      <c r="K2" s="398"/>
      <c r="L2" s="398"/>
      <c r="M2" s="399"/>
    </row>
    <row r="3" spans="1:13" ht="14.25" thickBot="1" x14ac:dyDescent="0.2"/>
    <row r="4" spans="1:13" s="2" customFormat="1" ht="24.75" customHeight="1" x14ac:dyDescent="0.15">
      <c r="A4" s="381" t="s">
        <v>96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3"/>
    </row>
    <row r="5" spans="1:13" s="2" customFormat="1" ht="24.75" customHeight="1" x14ac:dyDescent="0.15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80"/>
    </row>
    <row r="6" spans="1:13" s="2" customFormat="1" ht="24.75" customHeight="1" x14ac:dyDescent="0.15">
      <c r="A6" s="378"/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80"/>
    </row>
    <row r="7" spans="1:13" s="2" customFormat="1" ht="24.75" customHeight="1" x14ac:dyDescent="0.15">
      <c r="A7" s="378"/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80"/>
    </row>
    <row r="8" spans="1:13" s="2" customFormat="1" ht="24.75" customHeight="1" x14ac:dyDescent="0.15">
      <c r="A8" s="378"/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80"/>
    </row>
    <row r="9" spans="1:13" s="2" customFormat="1" ht="24.75" customHeight="1" x14ac:dyDescent="0.15">
      <c r="A9" s="384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6"/>
    </row>
    <row r="10" spans="1:13" s="2" customFormat="1" ht="24.75" customHeight="1" x14ac:dyDescent="0.15">
      <c r="A10" s="378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80"/>
    </row>
    <row r="11" spans="1:13" s="2" customFormat="1" ht="24.75" customHeight="1" x14ac:dyDescent="0.15">
      <c r="A11" s="378" t="s">
        <v>40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80"/>
    </row>
    <row r="12" spans="1:13" s="2" customFormat="1" ht="24.75" customHeight="1" x14ac:dyDescent="0.15">
      <c r="A12" s="378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80"/>
    </row>
    <row r="13" spans="1:13" s="2" customFormat="1" ht="24" customHeight="1" thickBot="1" x14ac:dyDescent="0.2">
      <c r="A13" s="394"/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6"/>
    </row>
    <row r="14" spans="1:13" ht="14.25" thickBot="1" x14ac:dyDescent="0.2"/>
    <row r="15" spans="1:13" ht="24.95" customHeight="1" x14ac:dyDescent="0.15">
      <c r="A15" s="126" t="s">
        <v>97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s="2" customFormat="1" ht="24.75" customHeight="1" x14ac:dyDescent="0.15">
      <c r="A16" s="378"/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80"/>
    </row>
    <row r="17" spans="1:13" s="2" customFormat="1" ht="24.75" customHeight="1" x14ac:dyDescent="0.15">
      <c r="A17" s="378"/>
      <c r="B17" s="379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80"/>
    </row>
    <row r="18" spans="1:13" s="2" customFormat="1" ht="24.75" customHeight="1" thickBot="1" x14ac:dyDescent="0.2">
      <c r="A18" s="388"/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90"/>
    </row>
    <row r="19" spans="1:13" ht="24.95" customHeight="1" thickBot="1" x14ac:dyDescent="0.2"/>
    <row r="20" spans="1:13" ht="24.95" customHeight="1" x14ac:dyDescent="0.15">
      <c r="A20" s="127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</row>
    <row r="21" spans="1:13" ht="24.95" customHeight="1" x14ac:dyDescent="0.15">
      <c r="A21" s="391"/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3"/>
    </row>
    <row r="22" spans="1:13" s="2" customFormat="1" ht="24.75" customHeight="1" x14ac:dyDescent="0.15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80"/>
    </row>
    <row r="23" spans="1:13" s="2" customFormat="1" ht="24.75" customHeight="1" thickBot="1" x14ac:dyDescent="0.2">
      <c r="A23" s="388"/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90"/>
    </row>
    <row r="24" spans="1:13" ht="24.95" customHeight="1" x14ac:dyDescent="0.15"/>
    <row r="25" spans="1:13" ht="24.95" customHeight="1" x14ac:dyDescent="0.15">
      <c r="A25" s="128" t="s">
        <v>38</v>
      </c>
    </row>
    <row r="26" spans="1:13" ht="24.95" customHeight="1" x14ac:dyDescent="0.15"/>
    <row r="27" spans="1:13" ht="24.95" customHeight="1" x14ac:dyDescent="0.15"/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</sheetData>
  <mergeCells count="18">
    <mergeCell ref="K1:M1"/>
    <mergeCell ref="A22:M22"/>
    <mergeCell ref="A23:M23"/>
    <mergeCell ref="A21:M21"/>
    <mergeCell ref="A17:M17"/>
    <mergeCell ref="A18:M18"/>
    <mergeCell ref="A12:M12"/>
    <mergeCell ref="A13:M13"/>
    <mergeCell ref="J2:M2"/>
    <mergeCell ref="A6:M6"/>
    <mergeCell ref="A7:M7"/>
    <mergeCell ref="A16:M16"/>
    <mergeCell ref="A4:M4"/>
    <mergeCell ref="A5:M5"/>
    <mergeCell ref="A8:M8"/>
    <mergeCell ref="A9:M9"/>
    <mergeCell ref="A10:M10"/>
    <mergeCell ref="A11:M11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完了報告書</vt:lpstr>
      <vt:lpstr>収支報告</vt:lpstr>
      <vt:lpstr>事業実施報告</vt:lpstr>
      <vt:lpstr>振返り等</vt:lpstr>
      <vt:lpstr>完了報告書!Print_Area</vt:lpstr>
      <vt:lpstr>事業実施報告!Print_Area</vt:lpstr>
      <vt:lpstr>収支報告!Print_Area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2025-02-25T13:38:18Z</dcterms:created>
  <dcterms:modified xsi:type="dcterms:W3CDTF">2025-02-25T13:38:22Z</dcterms:modified>
</cp:coreProperties>
</file>